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C:\Users\schnei_jan\Documents\SPIS Toolbox ENG-FR\DONE\Tools\"/>
    </mc:Choice>
  </mc:AlternateContent>
  <bookViews>
    <workbookView xWindow="0" yWindow="0" windowWidth="28800" windowHeight="12345" tabRatio="883"/>
  </bookViews>
  <sheets>
    <sheet name="Lisez Moi" sheetId="21" r:id="rId1"/>
    <sheet name="Outils de Déploiement Financier" sheetId="22" r:id="rId2"/>
    <sheet name="Feuille de Traduction" sheetId="24" r:id="rId3"/>
    <sheet name="How does it work " sheetId="23" state="hidden" r:id="rId4"/>
  </sheets>
  <definedNames>
    <definedName name="Beg_Bal">#REF!</definedName>
    <definedName name="Beg_Bal2">#REF!</definedName>
    <definedName name="Cum_Int">#REF!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ayment_date2">DATE(YEAR([0]!Loan_Start),MONTH([0]!Loan_Start)+Payment_Number,DAY([0]!Loan_Start))</definedName>
    <definedName name="Princ">#REF!</definedName>
    <definedName name="_xlnm.Print_Area" localSheetId="0">'Lisez Moi'!$A$1:$J$89</definedName>
    <definedName name="_xlnm.Print_Area" localSheetId="1">'Outils de Déploiement Financier'!$A$1:$O$21</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es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 i="23" l="1"/>
  <c r="H5" i="23"/>
  <c r="H6" i="23"/>
  <c r="H7" i="23"/>
  <c r="H8" i="23"/>
  <c r="H9" i="23"/>
  <c r="H11" i="23"/>
  <c r="H10" i="23"/>
</calcChain>
</file>

<file path=xl/sharedStrings.xml><?xml version="1.0" encoding="utf-8"?>
<sst xmlns="http://schemas.openxmlformats.org/spreadsheetml/2006/main" count="123" uniqueCount="99">
  <si>
    <t>Read Me Sheet</t>
  </si>
  <si>
    <t>FINANCER – Outils de déploiement financier</t>
  </si>
  <si>
    <t>Introduction</t>
  </si>
  <si>
    <t>Cet outil permet d'identifier sur le marché les produits financiers les plus adaptés à l'utilisation d'un SPIS.</t>
  </si>
  <si>
    <t>Conseils et Astuces</t>
  </si>
  <si>
    <t>Aperçu</t>
  </si>
  <si>
    <t>1. Modèles de financement</t>
  </si>
  <si>
    <t>identifier une solution de financement adaptée à votre propre situation</t>
  </si>
  <si>
    <t>http://www.fao.org/docrep/s2022e/s2022e07.htm</t>
  </si>
  <si>
    <t>En savoir plus</t>
  </si>
  <si>
    <r>
      <rPr>
        <b/>
        <sz val="10"/>
        <color theme="1"/>
        <rFont val="Arial"/>
        <family val="2"/>
      </rPr>
      <t xml:space="preserve">Publié par </t>
    </r>
    <r>
      <rPr>
        <sz val="10"/>
        <color theme="1"/>
        <rFont val="Arial"/>
        <family val="2"/>
      </rPr>
      <t xml:space="preserve">: </t>
    </r>
  </si>
  <si>
    <t>GIZ et FAO</t>
  </si>
  <si>
    <t>Responsables :</t>
  </si>
  <si>
    <t>Francesca Dobrigna</t>
  </si>
  <si>
    <r>
      <rPr>
        <b/>
        <sz val="10"/>
        <color theme="1"/>
        <rFont val="Arial"/>
        <family val="2"/>
      </rPr>
      <t xml:space="preserve">Contact </t>
    </r>
    <r>
      <rPr>
        <sz val="10"/>
        <color theme="1"/>
        <rFont val="Arial"/>
        <family val="2"/>
      </rPr>
      <t xml:space="preserve">: </t>
    </r>
  </si>
  <si>
    <t>Powering.Agriculture@giz.de</t>
  </si>
  <si>
    <t>Lien de téléchargement :</t>
  </si>
  <si>
    <t>https://energypedia.info/wiki/Toolbox_on_SPIS</t>
  </si>
  <si>
    <t xml:space="preserve">À propos de : </t>
  </si>
  <si>
    <t xml:space="preserve">Propulser l’agriculture : un grand défi énergétique pour le développement. Disponible à l’adresse :  </t>
  </si>
  <si>
    <t>https://poweringag.org</t>
  </si>
  <si>
    <r>
      <rPr>
        <b/>
        <sz val="10"/>
        <color theme="1"/>
        <rFont val="Arial"/>
        <family val="2"/>
      </rPr>
      <t>Version</t>
    </r>
    <r>
      <rPr>
        <sz val="10"/>
        <color theme="1"/>
        <rFont val="Arial"/>
        <family val="2"/>
      </rPr>
      <t>:</t>
    </r>
  </si>
  <si>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des auteurs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</si>
  <si>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</si>
  <si>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 GIZ et FAO, 2017</t>
  </si>
  <si>
    <t>FINANCER - Outils de Déploiement Financier</t>
  </si>
  <si>
    <t>Veuillez répondre aux questions suivantes (1-19) en sélectionnant OUI ou NON dans le menu déroulant. À droite de la feuille Excel figure un tableau comparatif des produits financiers les plus adaptés à vos besoin.</t>
  </si>
  <si>
    <t>1)</t>
  </si>
  <si>
    <t>Disposez-vous de garanties ?</t>
  </si>
  <si>
    <t>Yes</t>
  </si>
  <si>
    <t>Options financières :</t>
  </si>
  <si>
    <t>2)</t>
  </si>
  <si>
    <t>Disposez-vous de garanties accomodantes ?</t>
  </si>
  <si>
    <r>
      <t xml:space="preserve">PRÊT BANCAIRE </t>
    </r>
    <r>
      <rPr>
        <b/>
        <sz val="9"/>
        <color rgb="FFE1E5CD"/>
        <rFont val="Arial"/>
        <family val="2"/>
      </rPr>
      <t xml:space="preserve">COMMERCIAL   </t>
    </r>
    <r>
      <rPr>
        <sz val="9"/>
        <color rgb="FFE1E5CD"/>
        <rFont val="Arial"/>
        <family val="2"/>
      </rPr>
      <t xml:space="preserve">                                                  </t>
    </r>
    <r>
      <rPr>
        <sz val="8"/>
        <color rgb="FFE1E5CD"/>
        <rFont val="Arial"/>
        <family val="2"/>
      </rPr>
      <t>est un prêt octroyé par un institut financier dont la principale activité consiste à délivrer des prêts et d'accepter des dépôts</t>
    </r>
    <r>
      <rPr>
        <sz val="9"/>
        <color rgb="FFE1E5CD"/>
        <rFont val="Arial"/>
        <family val="2"/>
      </rPr>
      <t xml:space="preserve"> </t>
    </r>
  </si>
  <si>
    <r>
      <t xml:space="preserve"> PRÊT D'UNE BANQUE DE DÉVELOPPEMENT                          </t>
    </r>
    <r>
      <rPr>
        <sz val="9"/>
        <color rgb="FFE1E5CD"/>
        <rFont val="Arial"/>
        <family val="2"/>
      </rPr>
      <t xml:space="preserve">   </t>
    </r>
    <r>
      <rPr>
        <sz val="8"/>
        <color rgb="FFE1E5CD"/>
        <rFont val="Arial"/>
        <family val="2"/>
      </rPr>
      <t>est un prêt octroyé par un institut financier qui délivre des services financiers à des acteurs de la chaîne  de valeur de l'alimentation</t>
    </r>
  </si>
  <si>
    <t>3)</t>
  </si>
  <si>
    <r>
      <rPr>
        <sz val="10"/>
        <rFont val="Arial"/>
        <family val="2"/>
      </rPr>
      <t xml:space="preserve">Disposez-vous </t>
    </r>
    <r>
      <rPr>
        <sz val="10"/>
        <color theme="1"/>
        <rFont val="Arial"/>
        <family val="2"/>
      </rPr>
      <t>de sources de revenus alternatives ?</t>
    </r>
  </si>
  <si>
    <t>4)</t>
  </si>
  <si>
    <t>Disposez-vous de garants (individu ou société) ?</t>
  </si>
  <si>
    <t>5)</t>
  </si>
  <si>
    <t>Avez- vous un compte bancaire ?</t>
  </si>
  <si>
    <t>6)</t>
  </si>
  <si>
    <t>Avez-vous un appareil mobile avec accès à l'internet ?</t>
  </si>
  <si>
    <r>
      <t xml:space="preserve">IMFs  </t>
    </r>
    <r>
      <rPr>
        <sz val="9"/>
        <color rgb="FFE1E5CD"/>
        <rFont val="Arial"/>
        <family val="2"/>
      </rPr>
      <t xml:space="preserve"> </t>
    </r>
    <r>
      <rPr>
        <b/>
        <sz val="9"/>
        <color rgb="FFE1E5CD"/>
        <rFont val="Arial"/>
        <family val="2"/>
      </rPr>
      <t xml:space="preserve">                                                                        </t>
    </r>
    <r>
      <rPr>
        <b/>
        <sz val="8"/>
        <color rgb="FFE1E5CD"/>
        <rFont val="Arial"/>
        <family val="2"/>
      </rPr>
      <t xml:space="preserve"> </t>
    </r>
    <r>
      <rPr>
        <sz val="8"/>
        <color rgb="FFE1E5CD"/>
        <rFont val="Arial"/>
        <family val="2"/>
      </rPr>
      <t>sont des organisations qui permettent l'inclusion financière des couches pauvres de la population</t>
    </r>
  </si>
  <si>
    <r>
      <t xml:space="preserve">PRÊT AU SEIN D'UNE CHAINE DE VALEUR                                        </t>
    </r>
    <r>
      <rPr>
        <b/>
        <sz val="8"/>
        <color rgb="FFE1E5CD"/>
        <rFont val="Arial"/>
        <family val="2"/>
      </rPr>
      <t xml:space="preserve">   </t>
    </r>
    <r>
      <rPr>
        <sz val="8"/>
        <color rgb="FFE1E5CD"/>
        <rFont val="Arial"/>
        <family val="2"/>
      </rPr>
      <t>est un prêt entre acteurs d'une même chaîne de valeur.</t>
    </r>
    <r>
      <rPr>
        <sz val="9"/>
        <color rgb="FFE1E5CD"/>
        <rFont val="Arial"/>
        <family val="2"/>
      </rPr>
      <t xml:space="preserve"> </t>
    </r>
  </si>
  <si>
    <t>7)</t>
  </si>
  <si>
    <t>Êtes-vous en mesure de payer le taux d'intérêt commercial ?</t>
  </si>
  <si>
    <t>8)</t>
  </si>
  <si>
    <t>Possédez-vous un capital de démarrage ?</t>
  </si>
  <si>
    <t>9)</t>
  </si>
  <si>
    <t>Votre gouvernement subventionne-t-il votre activité agricole ?</t>
  </si>
  <si>
    <t>10)</t>
  </si>
  <si>
    <t>Votre activité s'inscrit-elle dans une chaîne de valeur établie avec des agents situés en amont ou en aval ?</t>
  </si>
  <si>
    <r>
      <t xml:space="preserve">COOPÉRATIVES                                                                                                                                         </t>
    </r>
    <r>
      <rPr>
        <sz val="8"/>
        <color rgb="FFE1E5CD"/>
        <rFont val="Arial"/>
        <family val="2"/>
      </rPr>
      <t xml:space="preserve">sont des institutions qui regroupent des agriculteurs à qui elles apportent des avantages financiers et économiques </t>
    </r>
  </si>
  <si>
    <t>11)</t>
  </si>
  <si>
    <t>Le secteur privé s'intéresse-t-il à vos produits (par ex. en vue de l'exportation) ?</t>
  </si>
  <si>
    <t>12)</t>
  </si>
  <si>
    <t>Des programmes de coopération internationale investissent-ils dans vos activités agricoles ?</t>
  </si>
  <si>
    <t>13)</t>
  </si>
  <si>
    <t>Envisageriez-vous d'utiliser un SPIS sans l'acheter ?</t>
  </si>
  <si>
    <t>14)</t>
  </si>
  <si>
    <t xml:space="preserve">Vivez-vous dans une communauté de personnes qui ont un lien en commun ? </t>
  </si>
  <si>
    <r>
      <t xml:space="preserve">GROUPES D'ÉPARGNE INFORMELS </t>
    </r>
    <r>
      <rPr>
        <sz val="8"/>
        <color rgb="FFE1E5CD"/>
        <rFont val="Arial"/>
        <family val="2"/>
      </rPr>
      <t xml:space="preserve"> 
regroupent des personnes qui versent leur épargne dans un fond commun dont ils obtiennent également des prêts</t>
    </r>
  </si>
  <si>
    <r>
      <t xml:space="preserve">PAIEMENT À L'UTILISATION                                                 </t>
    </r>
    <r>
      <rPr>
        <sz val="8"/>
        <color rgb="FFE1E5CD"/>
        <rFont val="Arial"/>
        <family val="2"/>
      </rPr>
      <t xml:space="preserve">est un modèle commercial mis à disposition par les fabricants et concessionnaires d'équipement </t>
    </r>
  </si>
  <si>
    <t>15)</t>
  </si>
  <si>
    <t>Envisageriez-vous de devenir membre d'une organisation avec les implications suivantes: effectuer des paiements mensuels, participer à des réunions et à des activités communes ?</t>
  </si>
  <si>
    <t>16)</t>
  </si>
  <si>
    <t>Y a-t-il une confiance réciproque entre vous et les gens de votre communauté ?</t>
  </si>
  <si>
    <t>17)</t>
  </si>
  <si>
    <t>Envisageriez-vous de verser votre épargne à des groupes d'épargne locaux ?</t>
  </si>
  <si>
    <t>18)</t>
  </si>
  <si>
    <t>Vos besoins en irrigation sont-ils limités et sporadiques ?</t>
  </si>
  <si>
    <t>19)</t>
  </si>
  <si>
    <t>Seriez-vous prêt à dépendre d'autres personnes et d'un calendrier pré-établi pour l'irrigation de vos terres ?</t>
  </si>
  <si>
    <t>Oui</t>
  </si>
  <si>
    <t>No</t>
  </si>
  <si>
    <t>Non</t>
  </si>
  <si>
    <t>Drop Down Menu</t>
  </si>
  <si>
    <t>Formula for Conditional Formatting</t>
  </si>
  <si>
    <t>Column1</t>
  </si>
  <si>
    <t>Commercial Bank Loan</t>
  </si>
  <si>
    <t>Development Bank Loan</t>
  </si>
  <si>
    <t xml:space="preserve">MFIs </t>
  </si>
  <si>
    <t>Value Chain Loan</t>
  </si>
  <si>
    <t>Leasing</t>
  </si>
  <si>
    <t>Cooperatives</t>
  </si>
  <si>
    <t>Informal Saving Group</t>
  </si>
  <si>
    <t xml:space="preserve">Pay-per-Use </t>
  </si>
  <si>
    <t>Cet outil est composé des feuilles suivantes :</t>
  </si>
  <si>
    <t xml:space="preserve">Cet outil se réfère au Manuel de Formation N°3 de la FAO : Gestion de l'Irrigation : Besoin en eau d'irrigation (Irrigation Water Management: Irrigation Water Needs), disponible sur: </t>
  </si>
  <si>
    <t>Projet de la GIZ « Énergie durable pour l’alimentation – Propulser l’agriculture » (Sustainable Energy for Food - Powering Agriculture)</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</si>
  <si>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abordable, fiable et propre.</t>
  </si>
  <si>
    <t xml:space="preserve"> 1.0 (avril 2018)</t>
  </si>
  <si>
    <r>
      <t xml:space="preserve">CRÉDIT-BAIL                                                                   </t>
    </r>
    <r>
      <rPr>
        <b/>
        <sz val="8"/>
        <color rgb="FFE1E5CD"/>
        <rFont val="Arial"/>
        <family val="2"/>
      </rPr>
      <t xml:space="preserve"> </t>
    </r>
    <r>
      <rPr>
        <sz val="8"/>
        <color rgb="FFE1E5CD"/>
        <rFont val="Arial"/>
        <family val="2"/>
      </rPr>
      <t>est un outil financier qui permet l'utilisation d'équipement sans en nécessiter l'achat</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</si>
  <si>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</si>
  <si>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original en anglais</t>
  </si>
  <si>
    <t>feuille</t>
  </si>
  <si>
    <t>Traduction francaise</t>
  </si>
  <si>
    <t>Feuille de traduction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</si>
</sst>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color theme="1"/>
      <name val="Arial"/>
      <family val="2"/>
    </font>
    <font>
      <b/>
      <sz val="10"/>
      <color theme="1"/>
      <name val="Arial"/>
      <family val="2"/>
    </font>
    <font>
      <u/>
      <sz val="10"/>
      <color theme="10"/>
      <name val="Arial"/>
      <family val="2"/>
    </font>
    <font>
      <sz val="11"/>
      <color theme="1"/>
      <name val="Calibri"/>
      <family val="2"/>
      <scheme val="minor"/>
    </font>
    <font>
      <sz val="10"/>
      <name val="Arial"/>
      <family val="2"/>
    </font>
    <font>
      <b/>
      <sz val="10"/>
      <color theme="6" tint="-0.249977111117893"/>
      <name val="Arial"/>
      <family val="2"/>
    </font>
    <font>
      <b/>
      <sz val="7"/>
      <color rgb="FF879637"/>
      <name val="Arial"/>
      <family val="2"/>
    </font>
    <font>
      <sz val="9"/>
      <color rgb="FFE1E5CD"/>
      <name val="Arial"/>
      <family val="2"/>
    </font>
    <font>
      <b/>
      <sz val="9"/>
      <color rgb="FFE1E5CD"/>
      <name val="Arial"/>
      <family val="2"/>
    </font>
    <font>
      <sz val="8"/>
      <color rgb="FFE1E5CD"/>
      <name val="Arial"/>
      <family val="2"/>
    </font>
    <font>
      <b/>
      <sz val="8"/>
      <color rgb="FFE1E5CD"/>
      <name val="Arial"/>
      <family val="2"/>
    </font>
    <font>
      <b/>
      <sz val="14"/>
      <color rgb="FF879637"/>
      <name val="Arial"/>
      <family val="2"/>
    </font>
    <font>
      <sz val="8"/>
      <name val="Arial"/>
      <family val="2"/>
    </font>
    <font>
      <sz val="10"/>
      <color rgb="FFFF0000"/>
      <name val="Arial"/>
      <family val="2"/>
    </font>
    <font>
      <sz val="8"/>
      <color rgb="FF7B9C30"/>
      <name val="Calibri"/>
      <family val="2"/>
    </font>
    <font>
      <b/>
      <sz val="16"/>
      <color rgb="FF7B9C30"/>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E1E5CD"/>
        <bgColor indexed="64"/>
      </patternFill>
    </fill>
    <fill>
      <patternFill patternType="solid">
        <fgColor rgb="FF879637"/>
        <bgColor indexed="64"/>
      </patternFill>
    </fill>
    <fill>
      <patternFill patternType="solid">
        <fgColor theme="6" tint="0.79998168889431442"/>
        <bgColor indexed="64"/>
      </patternFill>
    </fill>
    <fill>
      <patternFill patternType="solid">
        <fgColor rgb="FF7B9C30"/>
        <bgColor rgb="FF000000"/>
      </patternFill>
    </fill>
    <fill>
      <patternFill patternType="solid">
        <fgColor rgb="FFC5DC8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6" tint="0.79998168889431442"/>
      </left>
      <right style="thin">
        <color theme="6" tint="0.79998168889431442"/>
      </right>
      <top style="thin">
        <color theme="6" tint="0.79998168889431442"/>
      </top>
      <bottom style="thin">
        <color theme="6" tint="0.79998168889431442"/>
      </bottom>
      <diagonal/>
    </border>
    <border>
      <left style="medium">
        <color rgb="FFFFFFFF"/>
      </left>
      <right/>
      <top/>
      <bottom/>
      <diagonal/>
    </border>
  </borders>
  <cellStyleXfs count="4">
    <xf numFmtId="0" fontId="0" fillId="0" borderId="0"/>
    <xf numFmtId="0" fontId="2" fillId="0" borderId="0" applyNumberFormat="0" applyFill="0" applyBorder="0" applyAlignment="0" applyProtection="0"/>
    <xf numFmtId="0" fontId="3" fillId="0" borderId="0"/>
    <xf numFmtId="0" fontId="4" fillId="0" borderId="0"/>
  </cellStyleXfs>
  <cellXfs count="54">
    <xf numFmtId="0" fontId="0" fillId="0" borderId="0" xfId="0"/>
    <xf numFmtId="0" fontId="0" fillId="0" borderId="0" xfId="0" applyAlignment="1">
      <alignment horizontal="left" vertical="center"/>
    </xf>
    <xf numFmtId="0" fontId="1" fillId="0" borderId="0" xfId="0" applyFont="1" applyAlignment="1"/>
    <xf numFmtId="0" fontId="0" fillId="0" borderId="0" xfId="0" applyAlignment="1">
      <alignment horizontal="left" vertical="center"/>
    </xf>
    <xf numFmtId="0" fontId="2" fillId="0" borderId="0" xfId="1"/>
    <xf numFmtId="0" fontId="2" fillId="0" borderId="0" xfId="1" applyAlignment="1">
      <alignment horizontal="left" wrapText="1"/>
    </xf>
    <xf numFmtId="0" fontId="0" fillId="0" borderId="0" xfId="0" applyAlignment="1">
      <alignment horizontal="center" vertical="center" wrapText="1"/>
    </xf>
    <xf numFmtId="0" fontId="1" fillId="0" borderId="0" xfId="0" applyFont="1"/>
    <xf numFmtId="0" fontId="1" fillId="4" borderId="0" xfId="0" applyFont="1" applyFill="1" applyAlignment="1">
      <alignment horizontal="center" vertical="center"/>
    </xf>
    <xf numFmtId="0" fontId="1" fillId="4" borderId="0" xfId="0" applyFont="1" applyFill="1" applyAlignment="1">
      <alignment horizontal="center" vertical="center" wrapText="1"/>
    </xf>
    <xf numFmtId="0" fontId="0" fillId="4" borderId="0" xfId="0" applyFill="1"/>
    <xf numFmtId="0" fontId="0" fillId="4" borderId="0" xfId="0" applyFill="1" applyAlignment="1">
      <alignment horizontal="center" vertical="center"/>
    </xf>
    <xf numFmtId="0" fontId="6" fillId="4" borderId="0" xfId="0" applyFont="1" applyFill="1" applyBorder="1" applyAlignment="1">
      <alignment vertical="center" wrapText="1"/>
    </xf>
    <xf numFmtId="0" fontId="6" fillId="0" borderId="0" xfId="0" applyFont="1" applyFill="1" applyBorder="1" applyAlignment="1">
      <alignment vertical="center" wrapText="1"/>
    </xf>
    <xf numFmtId="0" fontId="0" fillId="4" borderId="3" xfId="0" applyFill="1" applyBorder="1"/>
    <xf numFmtId="0" fontId="0" fillId="0" borderId="0" xfId="0" applyAlignment="1">
      <alignment vertical="center" wrapText="1"/>
    </xf>
    <xf numFmtId="0" fontId="0" fillId="0" borderId="0" xfId="0" applyFont="1" applyAlignment="1">
      <alignment vertical="center"/>
    </xf>
    <xf numFmtId="0" fontId="13" fillId="0" borderId="0" xfId="0" applyFont="1" applyAlignment="1" applyProtection="1">
      <alignment horizontal="center" vertical="center"/>
      <protection locked="0"/>
    </xf>
    <xf numFmtId="0" fontId="14" fillId="5" borderId="0" xfId="0" applyFont="1" applyFill="1" applyAlignment="1">
      <alignment horizontal="right" vertical="center"/>
    </xf>
    <xf numFmtId="0" fontId="14" fillId="5" borderId="0" xfId="0" applyFont="1" applyFill="1"/>
    <xf numFmtId="0" fontId="16" fillId="0" borderId="0" xfId="0" applyFont="1"/>
    <xf numFmtId="0" fontId="17" fillId="0" borderId="0" xfId="0" applyFont="1"/>
    <xf numFmtId="0" fontId="0" fillId="0" borderId="0" xfId="0" applyAlignment="1">
      <alignment horizontal="left" vertical="center" wrapText="1"/>
    </xf>
    <xf numFmtId="0" fontId="0" fillId="0" borderId="0" xfId="0" applyAlignment="1">
      <alignment horizontal="left" vertical="center"/>
    </xf>
    <xf numFmtId="0" fontId="0" fillId="4" borderId="0" xfId="0" applyFill="1" applyAlignment="1">
      <alignment horizontal="center" vertical="center" wrapText="1"/>
    </xf>
    <xf numFmtId="0" fontId="0" fillId="0" borderId="0" xfId="0" applyAlignment="1">
      <alignment horizontal="left" wrapText="1"/>
    </xf>
    <xf numFmtId="0" fontId="2" fillId="0" borderId="0" xfId="1" applyAlignment="1">
      <alignment horizontal="left" vertical="center" wrapText="1"/>
    </xf>
    <xf numFmtId="0" fontId="16" fillId="0" borderId="0" xfId="0" applyFont="1" applyFill="1" applyAlignment="1">
      <alignment horizontal="center" vertical="center"/>
    </xf>
    <xf numFmtId="0" fontId="17" fillId="0" borderId="0" xfId="0" applyFont="1" applyFill="1"/>
    <xf numFmtId="0" fontId="1" fillId="3" borderId="0" xfId="0" applyFont="1" applyFill="1" applyAlignment="1">
      <alignment horizontal="center"/>
    </xf>
    <xf numFmtId="0" fontId="5" fillId="0" borderId="0" xfId="0" applyFont="1" applyAlignment="1">
      <alignment horizontal="center"/>
    </xf>
    <xf numFmtId="0" fontId="1" fillId="0" borderId="0" xfId="0" applyFont="1" applyAlignment="1">
      <alignment horizontal="center"/>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0" fontId="2" fillId="0" borderId="0" xfId="1" applyAlignment="1">
      <alignment horizontal="left" vertical="center" wrapText="1"/>
    </xf>
    <xf numFmtId="0" fontId="0" fillId="0" borderId="0" xfId="0" applyAlignment="1">
      <alignment horizontal="left" vertical="center"/>
    </xf>
    <xf numFmtId="0" fontId="0" fillId="0" borderId="0" xfId="0" applyAlignment="1">
      <alignment horizontal="center"/>
    </xf>
    <xf numFmtId="0" fontId="1" fillId="0" borderId="0" xfId="0" applyFont="1" applyAlignment="1">
      <alignment horizontal="left" vertical="center"/>
    </xf>
    <xf numFmtId="0" fontId="2" fillId="0" borderId="0" xfId="1" applyAlignment="1">
      <alignment horizontal="left" vertical="center"/>
    </xf>
    <xf numFmtId="0" fontId="0" fillId="0" borderId="0" xfId="0" applyFill="1" applyAlignment="1">
      <alignment horizontal="left" vertical="center" wrapText="1"/>
    </xf>
    <xf numFmtId="0" fontId="1" fillId="0" borderId="0" xfId="0" applyFont="1" applyAlignment="1">
      <alignment horizontal="left" vertical="center" wrapText="1"/>
    </xf>
    <xf numFmtId="0" fontId="11" fillId="0" borderId="2" xfId="0" applyFont="1" applyBorder="1" applyAlignment="1">
      <alignment horizontal="center" vertical="center" wrapText="1"/>
    </xf>
    <xf numFmtId="0" fontId="11" fillId="0" borderId="0" xfId="0" applyFont="1" applyBorder="1" applyAlignment="1">
      <alignment horizontal="center" vertical="center" wrapText="1"/>
    </xf>
    <xf numFmtId="0" fontId="0" fillId="4" borderId="0" xfId="0" applyFill="1" applyAlignment="1">
      <alignment horizontal="center" vertical="center" wrapText="1"/>
    </xf>
    <xf numFmtId="0" fontId="8" fillId="2" borderId="3"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2" fillId="4" borderId="0" xfId="0" applyFont="1" applyFill="1" applyBorder="1" applyAlignment="1">
      <alignment horizontal="left" vertical="center" wrapText="1"/>
    </xf>
    <xf numFmtId="0" fontId="0" fillId="4" borderId="0" xfId="0" applyFill="1" applyBorder="1" applyAlignment="1">
      <alignment horizontal="center" vertical="center" wrapText="1"/>
    </xf>
    <xf numFmtId="0" fontId="15" fillId="6" borderId="4" xfId="0" applyFont="1" applyFill="1" applyBorder="1" applyAlignment="1">
      <alignment horizontal="center" vertical="center"/>
    </xf>
    <xf numFmtId="0" fontId="15" fillId="6" borderId="0" xfId="0" applyFont="1" applyFill="1" applyAlignment="1">
      <alignment horizontal="center" vertical="center"/>
    </xf>
    <xf numFmtId="0" fontId="17" fillId="0" borderId="0" xfId="0" applyFont="1" applyFill="1" applyAlignment="1">
      <alignment horizontal="center" vertical="center" wrapText="1"/>
    </xf>
    <xf numFmtId="0" fontId="0" fillId="0" borderId="0" xfId="0" applyAlignment="1">
      <alignment horizontal="left" wrapText="1"/>
    </xf>
  </cellXfs>
  <cellStyles count="4">
    <cellStyle name="Hyperlink" xfId="1" builtinId="8"/>
    <cellStyle name="Normal" xfId="0" builtinId="0"/>
    <cellStyle name="Normal 2" xfId="2"/>
    <cellStyle name="Normal 2 2" xfId="3"/>
  </cellStyles>
  <dxfs count="8">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7"/>
        </patternFill>
      </fill>
    </dxf>
    <dxf>
      <fill>
        <patternFill>
          <bgColor rgb="FF879632"/>
        </patternFill>
      </fill>
    </dxf>
  </dxfs>
  <tableStyles count="0" defaultTableStyle="TableStyleMedium2" defaultPivotStyle="PivotStyleLight16"/>
  <colors>
    <mruColors>
      <color rgb="FF879637"/>
      <color rgb="FF879632"/>
      <color rgb="FF879B32"/>
      <color rgb="FFE1E5CD"/>
      <color rgb="FF99FFCC"/>
      <color rgb="FF0099FF"/>
      <color rgb="FFCCFFCC"/>
      <color rgb="FFE1E5DE"/>
      <color rgb="FFE1E1CD"/>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42</xdr:row>
      <xdr:rowOff>288614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5347"/>
          <a:ext cx="1320527" cy="8492403"/>
        </a:xfrm>
        <a:prstGeom prst="rect">
          <a:avLst/>
        </a:prstGeom>
      </xdr:spPr>
    </xdr:pic>
    <xdr:clientData/>
  </xdr:twoCellAnchor>
  <xdr:twoCellAnchor editAs="oneCell">
    <xdr:from>
      <xdr:col>2</xdr:col>
      <xdr:colOff>337200</xdr:colOff>
      <xdr:row>1</xdr:row>
      <xdr:rowOff>0</xdr:rowOff>
    </xdr:from>
    <xdr:to>
      <xdr:col>9</xdr:col>
      <xdr:colOff>174625</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0253" y="160421"/>
          <a:ext cx="4043046" cy="1284137"/>
        </a:xfrm>
        <a:prstGeom prst="rect">
          <a:avLst/>
        </a:prstGeom>
        <a:solidFill>
          <a:schemeClr val="accent3">
            <a:lumMod val="20000"/>
            <a:lumOff val="80000"/>
          </a:schemeClr>
        </a:solidFill>
        <a:ln>
          <a:noFill/>
        </a:ln>
      </xdr:spPr>
    </xdr:pic>
    <xdr:clientData/>
  </xdr:twoCellAnchor>
  <xdr:twoCellAnchor>
    <xdr:from>
      <xdr:col>2</xdr:col>
      <xdr:colOff>573181</xdr:colOff>
      <xdr:row>23</xdr:row>
      <xdr:rowOff>102178</xdr:rowOff>
    </xdr:from>
    <xdr:to>
      <xdr:col>9</xdr:col>
      <xdr:colOff>754062</xdr:colOff>
      <xdr:row>26</xdr:row>
      <xdr:rowOff>26458</xdr:rowOff>
    </xdr:to>
    <xdr:sp macro="" textlink="">
      <xdr:nvSpPr>
        <xdr:cNvPr id="5" name="Rechteck 4">
          <a:extLst>
            <a:ext uri="{FF2B5EF4-FFF2-40B4-BE49-F238E27FC236}">
              <a16:creationId xmlns:a16="http://schemas.microsoft.com/office/drawing/2014/main" id="{00000000-0008-0000-0000-000005000000}"/>
            </a:ext>
          </a:extLst>
        </xdr:cNvPr>
        <xdr:cNvSpPr/>
      </xdr:nvSpPr>
      <xdr:spPr>
        <a:xfrm>
          <a:off x="1790264" y="3753428"/>
          <a:ext cx="4440673" cy="40053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1000" b="0" i="0">
              <a:solidFill>
                <a:sysClr val="windowText" lastClr="000000"/>
              </a:solidFill>
              <a:effectLst/>
              <a:latin typeface="Arial" panose="020B0604020202020204" pitchFamily="34" charset="0"/>
              <a:ea typeface="+mn-ea"/>
              <a:cs typeface="Arial" panose="020B0604020202020204" pitchFamily="34" charset="0"/>
            </a:rPr>
            <a:t>● Cet outil contient un menu déroulant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sélectionner OUI ou NON parmi les réponses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6</xdr:col>
      <xdr:colOff>12326</xdr:colOff>
      <xdr:row>84</xdr:row>
      <xdr:rowOff>114778</xdr:rowOff>
    </xdr:from>
    <xdr:to>
      <xdr:col>8</xdr:col>
      <xdr:colOff>118782</xdr:colOff>
      <xdr:row>88</xdr:row>
      <xdr:rowOff>156881</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08561" y="16850763"/>
          <a:ext cx="1271868" cy="692044"/>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9" name="Grafik 8">
          <a:extLst>
            <a:ext uri="{FF2B5EF4-FFF2-40B4-BE49-F238E27FC236}">
              <a16:creationId xmlns:a16="http://schemas.microsoft.com/office/drawing/2014/main" id="{00000000-0008-0000-0000-000009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15689" y="336262"/>
          <a:ext cx="1859084" cy="1107149"/>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10" name="Textfeld 9">
          <a:extLst>
            <a:ext uri="{FF2B5EF4-FFF2-40B4-BE49-F238E27FC236}">
              <a16:creationId xmlns:a16="http://schemas.microsoft.com/office/drawing/2014/main" id="{00000000-0008-0000-0000-00000A000000}"/>
            </a:ext>
          </a:extLst>
        </xdr:cNvPr>
        <xdr:cNvSpPr txBox="1"/>
      </xdr:nvSpPr>
      <xdr:spPr>
        <a:xfrm>
          <a:off x="4635500" y="793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28</xdr:row>
      <xdr:rowOff>0</xdr:rowOff>
    </xdr:from>
    <xdr:ext cx="184731" cy="264560"/>
    <xdr:sp macro="" textlink="">
      <xdr:nvSpPr>
        <xdr:cNvPr id="11" name="Textfeld 10">
          <a:extLst>
            <a:ext uri="{FF2B5EF4-FFF2-40B4-BE49-F238E27FC236}">
              <a16:creationId xmlns:a16="http://schemas.microsoft.com/office/drawing/2014/main" id="{00000000-0008-0000-0000-00000B000000}"/>
            </a:ext>
          </a:extLst>
        </xdr:cNvPr>
        <xdr:cNvSpPr txBox="1"/>
      </xdr:nvSpPr>
      <xdr:spPr>
        <a:xfrm>
          <a:off x="1744579" y="51334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2</xdr:col>
      <xdr:colOff>314327</xdr:colOff>
      <xdr:row>11</xdr:row>
      <xdr:rowOff>123825</xdr:rowOff>
    </xdr:from>
    <xdr:to>
      <xdr:col>9</xdr:col>
      <xdr:colOff>617539</xdr:colOff>
      <xdr:row>14</xdr:row>
      <xdr:rowOff>104737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0988" t="14877" r="9076" b="14793"/>
        <a:stretch/>
      </xdr:blipFill>
      <xdr:spPr>
        <a:xfrm>
          <a:off x="1476377" y="1905000"/>
          <a:ext cx="4505324" cy="466687"/>
        </a:xfrm>
        <a:prstGeom prst="rect">
          <a:avLst/>
        </a:prstGeom>
      </xdr:spPr>
    </xdr:pic>
    <xdr:clientData/>
  </xdr:twoCellAnchor>
  <xdr:twoCellAnchor>
    <xdr:from>
      <xdr:col>3</xdr:col>
      <xdr:colOff>71437</xdr:colOff>
      <xdr:row>37</xdr:row>
      <xdr:rowOff>111125</xdr:rowOff>
    </xdr:from>
    <xdr:to>
      <xdr:col>9</xdr:col>
      <xdr:colOff>635000</xdr:colOff>
      <xdr:row>37</xdr:row>
      <xdr:rowOff>1087438</xdr:rowOff>
    </xdr:to>
    <xdr:sp macro="" textlink="">
      <xdr:nvSpPr>
        <xdr:cNvPr id="12" name="Text Box 1"/>
        <xdr:cNvSpPr txBox="1">
          <a:spLocks noChangeArrowheads="1"/>
        </xdr:cNvSpPr>
      </xdr:nvSpPr>
      <xdr:spPr bwMode="auto">
        <a:xfrm>
          <a:off x="1627187" y="6151563"/>
          <a:ext cx="4357688" cy="976313"/>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tables/table1.xml><?xml version="1.0" encoding="utf-8"?>
<table xmlns="http://schemas.openxmlformats.org/spreadsheetml/2006/main" id="1" name="Table1" displayName="Table1" ref="B4:B6" totalsRowShown="0">
  <autoFilter ref="B4:B6"/>
  <tableColumns count="1">
    <tableColumn id="1" name="Column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docrep/s2022e/s2022e07.ht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79637"/>
  </sheetPr>
  <dimension ref="D1:K89"/>
  <sheetViews>
    <sheetView tabSelected="1" view="pageBreakPreview" topLeftCell="A12" zoomScale="120" zoomScaleNormal="120" zoomScaleSheetLayoutView="120" zoomScalePageLayoutView="120" workbookViewId="0">
      <selection activeCell="I38" sqref="I38"/>
    </sheetView>
  </sheetViews>
  <sheetFormatPr defaultColWidth="11.42578125" defaultRowHeight="12.75" x14ac:dyDescent="0.2"/>
  <cols>
    <col min="1" max="2" width="8.7109375" customWidth="1"/>
    <col min="3" max="3" width="6" customWidth="1"/>
    <col min="4" max="4" width="8.7109375" customWidth="1"/>
    <col min="5" max="5" width="13.42578125" customWidth="1"/>
    <col min="6" max="9" width="8.7109375" customWidth="1"/>
    <col min="10" max="10" width="11.42578125" customWidth="1"/>
  </cols>
  <sheetData>
    <row r="1" spans="4:10" ht="12.75" customHeight="1" x14ac:dyDescent="0.2"/>
    <row r="2" spans="4:10" ht="12.75" customHeight="1" x14ac:dyDescent="0.2"/>
    <row r="3" spans="4:10" ht="12.75" customHeight="1" x14ac:dyDescent="0.2"/>
    <row r="4" spans="4:10" ht="12.75" customHeight="1" x14ac:dyDescent="0.2"/>
    <row r="5" spans="4:10" ht="12.75" customHeight="1" x14ac:dyDescent="0.2"/>
    <row r="6" spans="4:10" ht="12.75" customHeight="1" x14ac:dyDescent="0.2"/>
    <row r="7" spans="4:10" ht="12.75" customHeight="1" x14ac:dyDescent="0.2"/>
    <row r="8" spans="4:10" ht="12.75" customHeight="1" x14ac:dyDescent="0.2"/>
    <row r="9" spans="4:10" ht="12.75" customHeight="1" x14ac:dyDescent="0.2"/>
    <row r="10" spans="4:10" ht="12.75" customHeight="1" x14ac:dyDescent="0.2"/>
    <row r="11" spans="4:10" ht="12.75" customHeight="1" x14ac:dyDescent="0.2">
      <c r="D11" s="29" t="s">
        <v>0</v>
      </c>
      <c r="E11" s="29"/>
      <c r="F11" s="29"/>
      <c r="G11" s="29"/>
      <c r="H11" s="29"/>
      <c r="I11" s="29"/>
      <c r="J11" s="29"/>
    </row>
    <row r="12" spans="4:10" ht="12.75" customHeight="1" x14ac:dyDescent="0.2"/>
    <row r="13" spans="4:10" ht="12.75" customHeight="1" x14ac:dyDescent="0.2"/>
    <row r="14" spans="4:10" ht="12.75" customHeight="1" x14ac:dyDescent="0.2"/>
    <row r="15" spans="4:10" ht="12.75" customHeight="1" x14ac:dyDescent="0.2"/>
    <row r="16" spans="4:10" ht="12.75" customHeight="1" x14ac:dyDescent="0.2">
      <c r="D16" s="30" t="s">
        <v>1</v>
      </c>
      <c r="E16" s="30"/>
      <c r="F16" s="30"/>
      <c r="G16" s="30"/>
      <c r="H16" s="30"/>
      <c r="I16" s="30"/>
      <c r="J16" s="30"/>
    </row>
    <row r="17" spans="4:10" ht="12.75" customHeight="1" x14ac:dyDescent="0.2"/>
    <row r="18" spans="4:10" ht="12.75" customHeight="1" x14ac:dyDescent="0.2">
      <c r="D18" s="31" t="s">
        <v>2</v>
      </c>
      <c r="E18" s="31"/>
      <c r="F18" s="31"/>
      <c r="G18" s="31"/>
      <c r="H18" s="31"/>
      <c r="I18" s="31"/>
      <c r="J18" s="31"/>
    </row>
    <row r="19" spans="4:10" ht="12.75" customHeight="1" x14ac:dyDescent="0.2">
      <c r="D19" s="33" t="s">
        <v>3</v>
      </c>
      <c r="E19" s="33"/>
      <c r="F19" s="33"/>
      <c r="G19" s="33"/>
      <c r="H19" s="33"/>
      <c r="I19" s="33"/>
      <c r="J19" s="33"/>
    </row>
    <row r="20" spans="4:10" ht="12.75" customHeight="1" x14ac:dyDescent="0.2">
      <c r="D20" s="33"/>
      <c r="E20" s="33"/>
      <c r="F20" s="33"/>
      <c r="G20" s="33"/>
      <c r="H20" s="33"/>
      <c r="I20" s="33"/>
      <c r="J20" s="33"/>
    </row>
    <row r="21" spans="4:10" ht="12.95" customHeight="1" x14ac:dyDescent="0.2">
      <c r="D21" s="33"/>
      <c r="E21" s="33"/>
      <c r="F21" s="33"/>
      <c r="G21" s="33"/>
      <c r="H21" s="33"/>
      <c r="I21" s="33"/>
      <c r="J21" s="33"/>
    </row>
    <row r="22" spans="4:10" ht="12" customHeight="1" x14ac:dyDescent="0.2">
      <c r="D22" s="5"/>
      <c r="E22" s="25"/>
      <c r="F22" s="25"/>
      <c r="G22" s="25"/>
      <c r="H22" s="25"/>
      <c r="I22" s="25"/>
      <c r="J22" s="25"/>
    </row>
    <row r="23" spans="4:10" ht="12.75" customHeight="1" x14ac:dyDescent="0.2">
      <c r="D23" s="31" t="s">
        <v>4</v>
      </c>
      <c r="E23" s="31"/>
      <c r="F23" s="31"/>
      <c r="G23" s="31"/>
      <c r="H23" s="31"/>
      <c r="I23" s="31"/>
      <c r="J23" s="31"/>
    </row>
    <row r="24" spans="4:10" ht="12.75" customHeight="1" x14ac:dyDescent="0.2"/>
    <row r="25" spans="4:10" ht="12.75" customHeight="1" x14ac:dyDescent="0.2"/>
    <row r="26" spans="4:10" ht="12.75" customHeight="1" x14ac:dyDescent="0.2"/>
    <row r="27" spans="4:10" ht="12.75" customHeight="1" x14ac:dyDescent="0.2">
      <c r="D27" s="2"/>
      <c r="E27" s="2"/>
      <c r="F27" s="2"/>
      <c r="G27" s="2"/>
      <c r="H27" s="2"/>
      <c r="I27" s="2"/>
      <c r="J27" s="2"/>
    </row>
    <row r="28" spans="4:10" ht="12.75" customHeight="1" x14ac:dyDescent="0.2">
      <c r="D28" s="31" t="s">
        <v>5</v>
      </c>
      <c r="E28" s="31"/>
      <c r="F28" s="31"/>
      <c r="G28" s="31"/>
      <c r="H28" s="31"/>
      <c r="I28" s="31"/>
      <c r="J28" s="31"/>
    </row>
    <row r="29" spans="4:10" ht="12.75" customHeight="1" x14ac:dyDescent="0.2">
      <c r="D29" t="s">
        <v>88</v>
      </c>
    </row>
    <row r="30" spans="4:10" ht="12.75" customHeight="1" x14ac:dyDescent="0.2"/>
    <row r="31" spans="4:10" ht="12.75" customHeight="1" x14ac:dyDescent="0.2">
      <c r="D31" s="34" t="s">
        <v>6</v>
      </c>
      <c r="E31" s="34"/>
      <c r="F31" s="34"/>
      <c r="G31" s="32" t="s">
        <v>7</v>
      </c>
      <c r="H31" s="32"/>
      <c r="I31" s="32"/>
      <c r="J31" s="32"/>
    </row>
    <row r="32" spans="4:10" ht="12.75" customHeight="1" x14ac:dyDescent="0.2">
      <c r="D32" s="34"/>
      <c r="E32" s="34"/>
      <c r="F32" s="34"/>
      <c r="G32" s="32"/>
      <c r="H32" s="32"/>
      <c r="I32" s="32"/>
      <c r="J32" s="32"/>
    </row>
    <row r="33" spans="4:11" ht="12.75" customHeight="1" x14ac:dyDescent="0.2"/>
    <row r="34" spans="4:11" ht="12.75" customHeight="1" x14ac:dyDescent="0.2"/>
    <row r="35" spans="4:11" ht="26.25" customHeight="1" x14ac:dyDescent="0.2">
      <c r="D35" s="33" t="s">
        <v>89</v>
      </c>
      <c r="E35" s="33"/>
      <c r="F35" s="33"/>
      <c r="G35" s="33"/>
      <c r="H35" s="33"/>
      <c r="I35" s="33"/>
      <c r="J35" s="33"/>
    </row>
    <row r="36" spans="4:11" ht="12.75" customHeight="1" x14ac:dyDescent="0.2">
      <c r="D36" s="33"/>
      <c r="E36" s="33"/>
      <c r="F36" s="33"/>
      <c r="G36" s="33"/>
      <c r="H36" s="33"/>
      <c r="I36" s="33"/>
      <c r="J36" s="33"/>
    </row>
    <row r="37" spans="4:11" ht="12.75" customHeight="1" x14ac:dyDescent="0.2">
      <c r="D37" s="35" t="s">
        <v>8</v>
      </c>
      <c r="E37" s="35"/>
      <c r="F37" s="35"/>
      <c r="G37" s="35"/>
      <c r="H37" s="35"/>
      <c r="I37" s="35"/>
      <c r="J37" s="35"/>
    </row>
    <row r="38" spans="4:11" ht="99" customHeight="1" x14ac:dyDescent="0.2">
      <c r="D38" s="26"/>
      <c r="E38" s="26"/>
      <c r="F38" s="26"/>
      <c r="G38" s="26"/>
      <c r="H38" s="26"/>
      <c r="I38" s="26"/>
      <c r="J38" s="26"/>
    </row>
    <row r="39" spans="4:11" ht="12.75" customHeight="1" x14ac:dyDescent="0.2">
      <c r="D39" s="31"/>
      <c r="E39" s="37"/>
      <c r="F39" s="37"/>
      <c r="G39" s="37"/>
      <c r="H39" s="37"/>
      <c r="I39" s="37"/>
      <c r="J39" s="37"/>
      <c r="K39" s="4"/>
    </row>
    <row r="40" spans="4:11" ht="12.75" customHeight="1" x14ac:dyDescent="0.2">
      <c r="D40" s="31" t="s">
        <v>9</v>
      </c>
      <c r="E40" s="37"/>
      <c r="F40" s="37"/>
      <c r="G40" s="37"/>
      <c r="H40" s="37"/>
      <c r="I40" s="37"/>
      <c r="J40" s="37"/>
    </row>
    <row r="41" spans="4:11" ht="12.75" customHeight="1" x14ac:dyDescent="0.2">
      <c r="D41" s="33" t="s">
        <v>10</v>
      </c>
      <c r="E41" s="33"/>
      <c r="F41" s="33" t="s">
        <v>11</v>
      </c>
      <c r="G41" s="33"/>
    </row>
    <row r="42" spans="4:11" ht="12.75" customHeight="1" x14ac:dyDescent="0.2">
      <c r="D42" s="41" t="s">
        <v>12</v>
      </c>
      <c r="E42" s="33"/>
      <c r="F42" s="33" t="s">
        <v>90</v>
      </c>
      <c r="G42" s="33"/>
      <c r="H42" s="33"/>
      <c r="I42" s="33"/>
      <c r="J42" s="33"/>
    </row>
    <row r="43" spans="4:11" ht="26.25" customHeight="1" x14ac:dyDescent="0.2">
      <c r="D43" s="33"/>
      <c r="E43" s="33"/>
      <c r="F43" s="33"/>
      <c r="G43" s="33"/>
      <c r="H43" s="33"/>
      <c r="I43" s="33"/>
      <c r="J43" s="33"/>
    </row>
    <row r="44" spans="4:11" ht="12.75" customHeight="1" x14ac:dyDescent="0.2">
      <c r="D44" s="33"/>
      <c r="E44" s="33"/>
      <c r="F44" s="16" t="s">
        <v>13</v>
      </c>
      <c r="G44" s="15"/>
      <c r="H44" s="15"/>
      <c r="I44" s="15"/>
      <c r="J44" s="15"/>
    </row>
    <row r="45" spans="4:11" ht="12.75" customHeight="1" x14ac:dyDescent="0.2">
      <c r="D45" s="33" t="s">
        <v>14</v>
      </c>
      <c r="E45" s="33"/>
      <c r="F45" s="35" t="s">
        <v>15</v>
      </c>
      <c r="G45" s="33"/>
      <c r="H45" s="33"/>
    </row>
    <row r="46" spans="4:11" ht="12.75" customHeight="1" x14ac:dyDescent="0.2">
      <c r="D46" s="38" t="s">
        <v>16</v>
      </c>
      <c r="E46" s="36"/>
      <c r="F46" s="39" t="s">
        <v>17</v>
      </c>
      <c r="G46" s="39"/>
      <c r="H46" s="39"/>
      <c r="I46" s="39"/>
      <c r="J46" s="39"/>
    </row>
    <row r="47" spans="4:11" ht="12.75" customHeight="1" x14ac:dyDescent="0.2">
      <c r="D47" s="38" t="s">
        <v>18</v>
      </c>
      <c r="E47" s="38"/>
      <c r="F47" s="33" t="s">
        <v>19</v>
      </c>
      <c r="G47" s="33"/>
      <c r="H47" s="33"/>
      <c r="I47" s="33"/>
      <c r="J47" s="33"/>
    </row>
    <row r="48" spans="4:11" s="1" customFormat="1" ht="12.75" customHeight="1" x14ac:dyDescent="0.2">
      <c r="D48" s="38"/>
      <c r="E48" s="38"/>
      <c r="F48" s="33"/>
      <c r="G48" s="33"/>
      <c r="H48" s="33"/>
      <c r="I48" s="33"/>
      <c r="J48" s="33"/>
      <c r="K48" s="23"/>
    </row>
    <row r="49" spans="4:11" s="3" customFormat="1" ht="12.75" customHeight="1" x14ac:dyDescent="0.2">
      <c r="D49" s="38"/>
      <c r="E49" s="38"/>
      <c r="F49" s="35" t="s">
        <v>20</v>
      </c>
      <c r="G49" s="35"/>
      <c r="H49" s="35"/>
      <c r="I49" s="22"/>
      <c r="J49" s="22"/>
      <c r="K49" s="23"/>
    </row>
    <row r="50" spans="4:11" ht="12.75" customHeight="1" x14ac:dyDescent="0.2">
      <c r="D50" s="33" t="s">
        <v>21</v>
      </c>
      <c r="E50" s="33"/>
      <c r="F50" s="40" t="s">
        <v>92</v>
      </c>
      <c r="G50" s="40"/>
      <c r="H50" s="40"/>
    </row>
    <row r="51" spans="4:11" ht="12.75" customHeight="1" x14ac:dyDescent="0.2"/>
    <row r="52" spans="4:11" ht="12.75" customHeight="1" x14ac:dyDescent="0.2">
      <c r="D52" s="33" t="s">
        <v>91</v>
      </c>
      <c r="E52" s="33"/>
      <c r="F52" s="33"/>
      <c r="G52" s="33"/>
      <c r="H52" s="33"/>
      <c r="I52" s="33"/>
      <c r="J52" s="33"/>
    </row>
    <row r="53" spans="4:11" ht="12.75" customHeight="1" x14ac:dyDescent="0.2">
      <c r="D53" s="33"/>
      <c r="E53" s="33"/>
      <c r="F53" s="33"/>
      <c r="G53" s="33"/>
      <c r="H53" s="33"/>
      <c r="I53" s="33"/>
      <c r="J53" s="33"/>
    </row>
    <row r="54" spans="4:11" ht="12.75" customHeight="1" x14ac:dyDescent="0.2">
      <c r="D54" s="33"/>
      <c r="E54" s="33"/>
      <c r="F54" s="33"/>
      <c r="G54" s="33"/>
      <c r="H54" s="33"/>
      <c r="I54" s="33"/>
      <c r="J54" s="33"/>
    </row>
    <row r="55" spans="4:11" ht="12.75" customHeight="1" x14ac:dyDescent="0.2">
      <c r="D55" s="33"/>
      <c r="E55" s="33"/>
      <c r="F55" s="33"/>
      <c r="G55" s="33"/>
      <c r="H55" s="33"/>
      <c r="I55" s="33"/>
      <c r="J55" s="33"/>
    </row>
    <row r="56" spans="4:11" ht="12.75" customHeight="1" x14ac:dyDescent="0.2">
      <c r="D56" s="33"/>
      <c r="E56" s="33"/>
      <c r="F56" s="33"/>
      <c r="G56" s="33"/>
      <c r="H56" s="33"/>
      <c r="I56" s="33"/>
      <c r="J56" s="33"/>
    </row>
    <row r="57" spans="4:11" ht="12.75" customHeight="1" x14ac:dyDescent="0.2">
      <c r="D57" s="33"/>
      <c r="E57" s="33"/>
      <c r="F57" s="33"/>
      <c r="G57" s="33"/>
      <c r="H57" s="33"/>
      <c r="I57" s="33"/>
      <c r="J57" s="33"/>
    </row>
    <row r="58" spans="4:11" ht="12.75" customHeight="1" x14ac:dyDescent="0.2">
      <c r="D58" s="33"/>
      <c r="E58" s="33"/>
      <c r="F58" s="33"/>
      <c r="G58" s="33"/>
      <c r="H58" s="33"/>
      <c r="I58" s="33"/>
      <c r="J58" s="33"/>
    </row>
    <row r="59" spans="4:11" ht="12.75" customHeight="1" x14ac:dyDescent="0.2">
      <c r="D59" s="33"/>
      <c r="E59" s="33"/>
      <c r="F59" s="33"/>
      <c r="G59" s="33"/>
      <c r="H59" s="33"/>
      <c r="I59" s="33"/>
      <c r="J59" s="33"/>
    </row>
    <row r="60" spans="4:11" ht="12.75" customHeight="1" x14ac:dyDescent="0.2">
      <c r="D60" s="33"/>
      <c r="E60" s="33"/>
      <c r="F60" s="33"/>
      <c r="G60" s="33"/>
      <c r="H60" s="33"/>
      <c r="I60" s="33"/>
      <c r="J60" s="33"/>
    </row>
    <row r="61" spans="4:11" ht="12.75" customHeight="1" x14ac:dyDescent="0.2">
      <c r="D61" s="33"/>
      <c r="E61" s="33"/>
      <c r="F61" s="33"/>
      <c r="G61" s="33"/>
      <c r="H61" s="33"/>
      <c r="I61" s="33"/>
      <c r="J61" s="33"/>
    </row>
    <row r="62" spans="4:11" ht="12.75" customHeight="1" x14ac:dyDescent="0.2">
      <c r="D62" s="33"/>
      <c r="E62" s="33"/>
      <c r="F62" s="33"/>
      <c r="G62" s="33"/>
      <c r="H62" s="33"/>
      <c r="I62" s="33"/>
      <c r="J62" s="33"/>
    </row>
    <row r="63" spans="4:11" ht="61.5" customHeight="1" x14ac:dyDescent="0.2">
      <c r="D63" s="33"/>
      <c r="E63" s="33"/>
      <c r="F63" s="33"/>
      <c r="G63" s="33"/>
      <c r="H63" s="33"/>
      <c r="I63" s="33"/>
      <c r="J63" s="33"/>
    </row>
    <row r="64" spans="4:11" ht="12.75" customHeight="1" x14ac:dyDescent="0.2"/>
    <row r="65" spans="4:10" ht="12.75" customHeight="1" x14ac:dyDescent="0.2">
      <c r="D65" s="33" t="s">
        <v>22</v>
      </c>
      <c r="E65" s="33"/>
      <c r="F65" s="33"/>
      <c r="G65" s="33"/>
      <c r="H65" s="33"/>
      <c r="I65" s="33"/>
      <c r="J65" s="33"/>
    </row>
    <row r="66" spans="4:10" ht="12.75" customHeight="1" x14ac:dyDescent="0.2">
      <c r="D66" s="33"/>
      <c r="E66" s="33"/>
      <c r="F66" s="33"/>
      <c r="G66" s="33"/>
      <c r="H66" s="33"/>
      <c r="I66" s="33"/>
      <c r="J66" s="33"/>
    </row>
    <row r="67" spans="4:10" ht="12.75" customHeight="1" x14ac:dyDescent="0.2">
      <c r="D67" s="33"/>
      <c r="E67" s="33"/>
      <c r="F67" s="33"/>
      <c r="G67" s="33"/>
      <c r="H67" s="33"/>
      <c r="I67" s="33"/>
      <c r="J67" s="33"/>
    </row>
    <row r="68" spans="4:10" ht="12.75" customHeight="1" x14ac:dyDescent="0.2">
      <c r="D68" s="33"/>
      <c r="E68" s="33"/>
      <c r="F68" s="33"/>
      <c r="G68" s="33"/>
      <c r="H68" s="33"/>
      <c r="I68" s="33"/>
      <c r="J68" s="33"/>
    </row>
    <row r="69" spans="4:10" ht="12.75" customHeight="1" x14ac:dyDescent="0.2">
      <c r="D69" s="33"/>
      <c r="E69" s="33"/>
      <c r="F69" s="33"/>
      <c r="G69" s="33"/>
      <c r="H69" s="33"/>
      <c r="I69" s="33"/>
      <c r="J69" s="33"/>
    </row>
    <row r="70" spans="4:10" ht="12.75" customHeight="1" x14ac:dyDescent="0.2">
      <c r="D70" s="33"/>
      <c r="E70" s="33"/>
      <c r="F70" s="33"/>
      <c r="G70" s="33"/>
      <c r="H70" s="33"/>
      <c r="I70" s="33"/>
      <c r="J70" s="33"/>
    </row>
    <row r="71" spans="4:10" ht="12.75" customHeight="1" x14ac:dyDescent="0.2">
      <c r="D71" s="33"/>
      <c r="E71" s="33"/>
      <c r="F71" s="33"/>
      <c r="G71" s="33"/>
      <c r="H71" s="33"/>
      <c r="I71" s="33"/>
      <c r="J71" s="33"/>
    </row>
    <row r="72" spans="4:10" ht="12.75" customHeight="1" x14ac:dyDescent="0.2">
      <c r="D72" s="33"/>
      <c r="E72" s="33"/>
      <c r="F72" s="33"/>
      <c r="G72" s="33"/>
      <c r="H72" s="33"/>
      <c r="I72" s="33"/>
      <c r="J72" s="33"/>
    </row>
    <row r="73" spans="4:10" ht="12.75" customHeight="1" x14ac:dyDescent="0.2">
      <c r="D73" s="33"/>
      <c r="E73" s="33"/>
      <c r="F73" s="33"/>
      <c r="G73" s="33"/>
      <c r="H73" s="33"/>
      <c r="I73" s="33"/>
      <c r="J73" s="33"/>
    </row>
    <row r="74" spans="4:10" ht="12.75" customHeight="1" x14ac:dyDescent="0.2">
      <c r="D74" s="33"/>
      <c r="E74" s="33"/>
      <c r="F74" s="33"/>
      <c r="G74" s="33"/>
      <c r="H74" s="33"/>
      <c r="I74" s="33"/>
      <c r="J74" s="33"/>
    </row>
    <row r="75" spans="4:10" ht="12.75" customHeight="1" x14ac:dyDescent="0.2">
      <c r="D75" s="33"/>
      <c r="E75" s="33"/>
      <c r="F75" s="33"/>
      <c r="G75" s="33"/>
      <c r="H75" s="33"/>
      <c r="I75" s="33"/>
      <c r="J75" s="33"/>
    </row>
    <row r="76" spans="4:10" ht="12.75" customHeight="1" x14ac:dyDescent="0.2">
      <c r="D76" s="33"/>
      <c r="E76" s="33"/>
      <c r="F76" s="33"/>
      <c r="G76" s="33"/>
      <c r="H76" s="33"/>
      <c r="I76" s="33"/>
      <c r="J76" s="33"/>
    </row>
    <row r="77" spans="4:10" ht="37.5" customHeight="1" x14ac:dyDescent="0.2">
      <c r="D77" s="33"/>
      <c r="E77" s="33"/>
      <c r="F77" s="33"/>
      <c r="G77" s="33"/>
      <c r="H77" s="33"/>
      <c r="I77" s="33"/>
      <c r="J77" s="33"/>
    </row>
    <row r="78" spans="4:10" ht="12.75" customHeight="1" x14ac:dyDescent="0.2"/>
    <row r="79" spans="4:10" ht="13.5" customHeight="1" x14ac:dyDescent="0.2">
      <c r="D79" s="33" t="s">
        <v>23</v>
      </c>
      <c r="E79" s="33"/>
      <c r="F79" s="33"/>
      <c r="G79" s="33"/>
      <c r="H79" s="33"/>
      <c r="I79" s="33"/>
      <c r="J79" s="33"/>
    </row>
    <row r="80" spans="4:10" ht="12.75" customHeight="1" x14ac:dyDescent="0.2">
      <c r="D80" s="33"/>
      <c r="E80" s="33"/>
      <c r="F80" s="33"/>
      <c r="G80" s="33"/>
      <c r="H80" s="33"/>
      <c r="I80" s="33"/>
      <c r="J80" s="33"/>
    </row>
    <row r="81" spans="4:10" ht="12.75" customHeight="1" x14ac:dyDescent="0.2">
      <c r="D81" s="33"/>
      <c r="E81" s="33"/>
      <c r="F81" s="33"/>
      <c r="G81" s="33"/>
      <c r="H81" s="33"/>
      <c r="I81" s="33"/>
      <c r="J81" s="33"/>
    </row>
    <row r="82" spans="4:10" ht="12.75" customHeight="1" x14ac:dyDescent="0.2">
      <c r="D82" s="33"/>
      <c r="E82" s="33"/>
      <c r="F82" s="33"/>
      <c r="G82" s="33"/>
      <c r="H82" s="33"/>
      <c r="I82" s="33"/>
      <c r="J82" s="33"/>
    </row>
    <row r="83" spans="4:10" ht="12.75" customHeight="1" x14ac:dyDescent="0.2">
      <c r="D83" s="33"/>
      <c r="E83" s="33"/>
      <c r="F83" s="33"/>
      <c r="G83" s="33"/>
      <c r="H83" s="33"/>
      <c r="I83" s="33"/>
      <c r="J83" s="33"/>
    </row>
    <row r="84" spans="4:10" ht="12.75" customHeight="1" x14ac:dyDescent="0.2">
      <c r="D84" s="33"/>
      <c r="E84" s="33"/>
      <c r="F84" s="33"/>
      <c r="G84" s="33"/>
      <c r="H84" s="33"/>
      <c r="I84" s="33"/>
      <c r="J84" s="33"/>
    </row>
    <row r="85" spans="4:10" ht="12.75" customHeight="1" x14ac:dyDescent="0.2">
      <c r="D85" s="33"/>
      <c r="E85" s="33"/>
      <c r="F85" s="33"/>
      <c r="G85" s="33"/>
      <c r="H85" s="33"/>
      <c r="I85" s="33"/>
      <c r="J85" s="33"/>
    </row>
    <row r="86" spans="4:10" ht="12.75" customHeight="1" x14ac:dyDescent="0.2"/>
    <row r="87" spans="4:10" ht="12.75" customHeight="1" x14ac:dyDescent="0.2">
      <c r="D87" s="36" t="s">
        <v>24</v>
      </c>
      <c r="E87" s="36"/>
      <c r="F87" s="36"/>
    </row>
    <row r="88" spans="4:10" ht="12.75" customHeight="1" x14ac:dyDescent="0.2"/>
    <row r="89" spans="4:10" ht="12.75" customHeight="1" x14ac:dyDescent="0.2"/>
  </sheetData>
  <mergeCells count="29">
    <mergeCell ref="D42:E44"/>
    <mergeCell ref="D35:J36"/>
    <mergeCell ref="D39:J39"/>
    <mergeCell ref="D37:J37"/>
    <mergeCell ref="F42:J43"/>
    <mergeCell ref="F45:H45"/>
    <mergeCell ref="D45:E45"/>
    <mergeCell ref="D87:F87"/>
    <mergeCell ref="D40:J40"/>
    <mergeCell ref="D79:J85"/>
    <mergeCell ref="D52:J63"/>
    <mergeCell ref="D65:J77"/>
    <mergeCell ref="F49:H49"/>
    <mergeCell ref="D47:E49"/>
    <mergeCell ref="D41:E41"/>
    <mergeCell ref="F41:G41"/>
    <mergeCell ref="D50:E50"/>
    <mergeCell ref="D46:E46"/>
    <mergeCell ref="F46:J46"/>
    <mergeCell ref="F50:H50"/>
    <mergeCell ref="F47:J48"/>
    <mergeCell ref="D11:J11"/>
    <mergeCell ref="D16:J16"/>
    <mergeCell ref="D18:J18"/>
    <mergeCell ref="G31:J32"/>
    <mergeCell ref="D28:J28"/>
    <mergeCell ref="D19:J21"/>
    <mergeCell ref="D23:J23"/>
    <mergeCell ref="D31:F32"/>
  </mergeCells>
  <hyperlinks>
    <hyperlink ref="D37" r:id="rId1"/>
    <hyperlink ref="F46:J46" r:id="rId2" display="https://energypedia.info/wiki/Toolbox_on_SPIS"/>
    <hyperlink ref="F45" r:id="rId3"/>
    <hyperlink ref="F49" r:id="rId4"/>
  </hyperlinks>
  <pageMargins left="0.7" right="0.7" top="0.78740157499999996" bottom="0.78740157499999996" header="0.3" footer="0.3"/>
  <pageSetup scale="92" orientation="portrait" r:id="rId5"/>
  <rowBreaks count="1" manualBreakCount="1">
    <brk id="39" max="9"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view="pageBreakPreview" zoomScaleNormal="100" zoomScaleSheetLayoutView="100" workbookViewId="0">
      <selection activeCell="L16" sqref="L16:N17"/>
    </sheetView>
  </sheetViews>
  <sheetFormatPr defaultColWidth="8.7109375" defaultRowHeight="12.75" x14ac:dyDescent="0.2"/>
  <cols>
    <col min="2" max="6" width="10.5703125" customWidth="1"/>
  </cols>
  <sheetData>
    <row r="1" spans="1:22" ht="23.1" customHeight="1" x14ac:dyDescent="0.2">
      <c r="A1" s="42" t="s">
        <v>25</v>
      </c>
      <c r="B1" s="43"/>
      <c r="C1" s="43"/>
      <c r="D1" s="43"/>
      <c r="E1" s="43"/>
      <c r="F1" s="43"/>
      <c r="G1" s="43"/>
      <c r="H1" s="43"/>
      <c r="I1" s="43"/>
      <c r="J1" s="43"/>
      <c r="K1" s="43"/>
      <c r="L1" s="43"/>
      <c r="M1" s="43"/>
      <c r="N1" s="43"/>
    </row>
    <row r="2" spans="1:22" ht="33" customHeight="1" x14ac:dyDescent="0.2">
      <c r="A2" s="10"/>
      <c r="B2" s="48" t="s">
        <v>26</v>
      </c>
      <c r="C2" s="48"/>
      <c r="D2" s="48"/>
      <c r="E2" s="48"/>
      <c r="F2" s="48"/>
      <c r="G2" s="48"/>
      <c r="H2" s="48"/>
      <c r="I2" s="12"/>
      <c r="J2" s="12"/>
      <c r="K2" s="12"/>
      <c r="L2" s="12"/>
      <c r="M2" s="12"/>
      <c r="N2" s="12"/>
      <c r="O2" s="10"/>
    </row>
    <row r="3" spans="1:22" ht="23.1" customHeight="1" x14ac:dyDescent="0.2">
      <c r="A3" s="8" t="s">
        <v>27</v>
      </c>
      <c r="B3" s="44" t="s">
        <v>28</v>
      </c>
      <c r="C3" s="44"/>
      <c r="D3" s="44"/>
      <c r="E3" s="44"/>
      <c r="F3" s="44"/>
      <c r="G3" s="17" t="s">
        <v>29</v>
      </c>
      <c r="H3" s="24"/>
      <c r="I3" s="46" t="s">
        <v>30</v>
      </c>
      <c r="J3" s="46"/>
      <c r="K3" s="46"/>
      <c r="L3" s="46"/>
      <c r="M3" s="46"/>
      <c r="N3" s="46"/>
      <c r="O3" s="12"/>
      <c r="P3" s="13"/>
      <c r="Q3" s="13"/>
      <c r="R3" s="13"/>
      <c r="S3" s="13"/>
      <c r="T3" s="13"/>
      <c r="U3" s="13"/>
      <c r="V3" s="13"/>
    </row>
    <row r="4" spans="1:22" ht="23.1" customHeight="1" x14ac:dyDescent="0.2">
      <c r="A4" s="8" t="s">
        <v>31</v>
      </c>
      <c r="B4" s="44" t="s">
        <v>32</v>
      </c>
      <c r="C4" s="44"/>
      <c r="D4" s="44"/>
      <c r="E4" s="44"/>
      <c r="F4" s="44"/>
      <c r="G4" s="17" t="s">
        <v>29</v>
      </c>
      <c r="H4" s="24"/>
      <c r="I4" s="47" t="s">
        <v>33</v>
      </c>
      <c r="J4" s="47"/>
      <c r="K4" s="47"/>
      <c r="L4" s="45" t="s">
        <v>34</v>
      </c>
      <c r="M4" s="45"/>
      <c r="N4" s="45"/>
      <c r="O4" s="10"/>
    </row>
    <row r="5" spans="1:22" ht="23.1" customHeight="1" x14ac:dyDescent="0.2">
      <c r="A5" s="8" t="s">
        <v>35</v>
      </c>
      <c r="B5" s="44" t="s">
        <v>36</v>
      </c>
      <c r="C5" s="44"/>
      <c r="D5" s="44"/>
      <c r="E5" s="44"/>
      <c r="F5" s="44"/>
      <c r="G5" s="17" t="s">
        <v>29</v>
      </c>
      <c r="H5" s="10"/>
      <c r="I5" s="47"/>
      <c r="J5" s="47"/>
      <c r="K5" s="47"/>
      <c r="L5" s="45"/>
      <c r="M5" s="45"/>
      <c r="N5" s="45"/>
      <c r="O5" s="10"/>
    </row>
    <row r="6" spans="1:22" ht="23.1" customHeight="1" x14ac:dyDescent="0.2">
      <c r="A6" s="8" t="s">
        <v>37</v>
      </c>
      <c r="B6" s="44" t="s">
        <v>38</v>
      </c>
      <c r="C6" s="44"/>
      <c r="D6" s="44"/>
      <c r="E6" s="44"/>
      <c r="F6" s="44"/>
      <c r="G6" s="17" t="s">
        <v>29</v>
      </c>
      <c r="H6" s="10"/>
      <c r="I6" s="47"/>
      <c r="J6" s="47"/>
      <c r="K6" s="47"/>
      <c r="L6" s="45"/>
      <c r="M6" s="45"/>
      <c r="N6" s="45"/>
      <c r="O6" s="10"/>
    </row>
    <row r="7" spans="1:22" ht="23.1" customHeight="1" x14ac:dyDescent="0.2">
      <c r="A7" s="8" t="s">
        <v>39</v>
      </c>
      <c r="B7" s="49" t="s">
        <v>40</v>
      </c>
      <c r="C7" s="49"/>
      <c r="D7" s="49"/>
      <c r="E7" s="49"/>
      <c r="F7" s="49"/>
      <c r="G7" s="17" t="s">
        <v>29</v>
      </c>
      <c r="H7" s="10"/>
      <c r="I7" s="14"/>
      <c r="J7" s="14"/>
      <c r="K7" s="14"/>
      <c r="L7" s="14"/>
      <c r="M7" s="14"/>
      <c r="N7" s="14"/>
      <c r="O7" s="10"/>
    </row>
    <row r="8" spans="1:22" ht="23.1" customHeight="1" x14ac:dyDescent="0.2">
      <c r="A8" s="8" t="s">
        <v>41</v>
      </c>
      <c r="B8" s="44" t="s">
        <v>42</v>
      </c>
      <c r="C8" s="44"/>
      <c r="D8" s="44"/>
      <c r="E8" s="44"/>
      <c r="F8" s="44"/>
      <c r="G8" s="17" t="s">
        <v>29</v>
      </c>
      <c r="H8" s="10"/>
      <c r="I8" s="45" t="s">
        <v>43</v>
      </c>
      <c r="J8" s="45"/>
      <c r="K8" s="45"/>
      <c r="L8" s="45" t="s">
        <v>44</v>
      </c>
      <c r="M8" s="45"/>
      <c r="N8" s="45"/>
      <c r="O8" s="10"/>
    </row>
    <row r="9" spans="1:22" ht="23.1" customHeight="1" x14ac:dyDescent="0.2">
      <c r="A9" s="8" t="s">
        <v>45</v>
      </c>
      <c r="B9" s="44" t="s">
        <v>46</v>
      </c>
      <c r="C9" s="44"/>
      <c r="D9" s="44"/>
      <c r="E9" s="44"/>
      <c r="F9" s="44"/>
      <c r="G9" s="17" t="s">
        <v>29</v>
      </c>
      <c r="H9" s="10"/>
      <c r="I9" s="45"/>
      <c r="J9" s="45"/>
      <c r="K9" s="45"/>
      <c r="L9" s="45"/>
      <c r="M9" s="45"/>
      <c r="N9" s="45"/>
      <c r="O9" s="10"/>
    </row>
    <row r="10" spans="1:22" ht="23.1" customHeight="1" x14ac:dyDescent="0.2">
      <c r="A10" s="8" t="s">
        <v>47</v>
      </c>
      <c r="B10" s="44" t="s">
        <v>48</v>
      </c>
      <c r="C10" s="44"/>
      <c r="D10" s="44"/>
      <c r="E10" s="44"/>
      <c r="F10" s="44"/>
      <c r="G10" s="17" t="s">
        <v>29</v>
      </c>
      <c r="H10" s="10"/>
      <c r="I10" s="45"/>
      <c r="J10" s="45"/>
      <c r="K10" s="45"/>
      <c r="L10" s="45"/>
      <c r="M10" s="45"/>
      <c r="N10" s="45"/>
      <c r="O10" s="10"/>
    </row>
    <row r="11" spans="1:22" ht="23.1" customHeight="1" x14ac:dyDescent="0.2">
      <c r="A11" s="8" t="s">
        <v>49</v>
      </c>
      <c r="B11" s="44" t="s">
        <v>50</v>
      </c>
      <c r="C11" s="44"/>
      <c r="D11" s="44"/>
      <c r="E11" s="44"/>
      <c r="F11" s="44"/>
      <c r="G11" s="17" t="s">
        <v>29</v>
      </c>
      <c r="H11" s="10"/>
      <c r="I11" s="14"/>
      <c r="J11" s="14"/>
      <c r="K11" s="14"/>
      <c r="L11" s="14"/>
      <c r="M11" s="14"/>
      <c r="N11" s="14"/>
      <c r="O11" s="10"/>
    </row>
    <row r="12" spans="1:22" ht="29.25" customHeight="1" x14ac:dyDescent="0.2">
      <c r="A12" s="8" t="s">
        <v>51</v>
      </c>
      <c r="B12" s="44" t="s">
        <v>52</v>
      </c>
      <c r="C12" s="44"/>
      <c r="D12" s="44"/>
      <c r="E12" s="44"/>
      <c r="F12" s="44"/>
      <c r="G12" s="17" t="s">
        <v>29</v>
      </c>
      <c r="H12" s="10"/>
      <c r="I12" s="45" t="s">
        <v>93</v>
      </c>
      <c r="J12" s="45"/>
      <c r="K12" s="45"/>
      <c r="L12" s="45" t="s">
        <v>53</v>
      </c>
      <c r="M12" s="45"/>
      <c r="N12" s="45"/>
      <c r="O12" s="10"/>
    </row>
    <row r="13" spans="1:22" ht="29.25" customHeight="1" x14ac:dyDescent="0.2">
      <c r="A13" s="8" t="s">
        <v>54</v>
      </c>
      <c r="B13" s="44" t="s">
        <v>55</v>
      </c>
      <c r="C13" s="44"/>
      <c r="D13" s="44"/>
      <c r="E13" s="44"/>
      <c r="F13" s="44"/>
      <c r="G13" s="17" t="s">
        <v>29</v>
      </c>
      <c r="H13" s="10"/>
      <c r="I13" s="45"/>
      <c r="J13" s="45"/>
      <c r="K13" s="45"/>
      <c r="L13" s="45"/>
      <c r="M13" s="45"/>
      <c r="N13" s="45"/>
      <c r="O13" s="10"/>
    </row>
    <row r="14" spans="1:22" ht="26.25" customHeight="1" x14ac:dyDescent="0.2">
      <c r="A14" s="8" t="s">
        <v>56</v>
      </c>
      <c r="B14" s="44" t="s">
        <v>57</v>
      </c>
      <c r="C14" s="44"/>
      <c r="D14" s="44"/>
      <c r="E14" s="44"/>
      <c r="F14" s="44"/>
      <c r="G14" s="17" t="s">
        <v>29</v>
      </c>
      <c r="H14" s="10"/>
      <c r="I14" s="45"/>
      <c r="J14" s="45"/>
      <c r="K14" s="45"/>
      <c r="L14" s="45"/>
      <c r="M14" s="45"/>
      <c r="N14" s="45"/>
      <c r="O14" s="10"/>
    </row>
    <row r="15" spans="1:22" ht="23.1" customHeight="1" x14ac:dyDescent="0.2">
      <c r="A15" s="8" t="s">
        <v>58</v>
      </c>
      <c r="B15" s="44" t="s">
        <v>59</v>
      </c>
      <c r="C15" s="44"/>
      <c r="D15" s="44"/>
      <c r="E15" s="44"/>
      <c r="F15" s="44"/>
      <c r="G15" s="17" t="s">
        <v>29</v>
      </c>
      <c r="H15" s="10"/>
      <c r="I15" s="14"/>
      <c r="J15" s="14"/>
      <c r="K15" s="14"/>
      <c r="L15" s="14"/>
      <c r="M15" s="14"/>
      <c r="N15" s="14"/>
      <c r="O15" s="10"/>
    </row>
    <row r="16" spans="1:22" ht="23.1" customHeight="1" x14ac:dyDescent="0.2">
      <c r="A16" s="8" t="s">
        <v>60</v>
      </c>
      <c r="B16" s="44" t="s">
        <v>61</v>
      </c>
      <c r="C16" s="44"/>
      <c r="D16" s="44"/>
      <c r="E16" s="44"/>
      <c r="F16" s="44"/>
      <c r="G16" s="17" t="s">
        <v>29</v>
      </c>
      <c r="H16" s="10"/>
      <c r="I16" s="45" t="s">
        <v>62</v>
      </c>
      <c r="J16" s="45"/>
      <c r="K16" s="45"/>
      <c r="L16" s="45" t="s">
        <v>63</v>
      </c>
      <c r="M16" s="45"/>
      <c r="N16" s="45"/>
      <c r="O16" s="10"/>
    </row>
    <row r="17" spans="1:15" ht="48" customHeight="1" x14ac:dyDescent="0.2">
      <c r="A17" s="8" t="s">
        <v>64</v>
      </c>
      <c r="B17" s="44" t="s">
        <v>65</v>
      </c>
      <c r="C17" s="44"/>
      <c r="D17" s="44"/>
      <c r="E17" s="44"/>
      <c r="F17" s="44"/>
      <c r="G17" s="17" t="s">
        <v>29</v>
      </c>
      <c r="H17" s="10"/>
      <c r="I17" s="45"/>
      <c r="J17" s="45"/>
      <c r="K17" s="45"/>
      <c r="L17" s="45"/>
      <c r="M17" s="45"/>
      <c r="N17" s="45"/>
      <c r="O17" s="10"/>
    </row>
    <row r="18" spans="1:15" ht="28.5" customHeight="1" x14ac:dyDescent="0.2">
      <c r="A18" s="8" t="s">
        <v>66</v>
      </c>
      <c r="B18" s="44" t="s">
        <v>67</v>
      </c>
      <c r="C18" s="44"/>
      <c r="D18" s="44"/>
      <c r="E18" s="44"/>
      <c r="F18" s="44"/>
      <c r="G18" s="17" t="s">
        <v>29</v>
      </c>
      <c r="H18" s="10"/>
      <c r="I18" s="10"/>
      <c r="J18" s="10"/>
      <c r="K18" s="10"/>
      <c r="L18" s="10"/>
      <c r="M18" s="10"/>
      <c r="N18" s="10"/>
      <c r="O18" s="10"/>
    </row>
    <row r="19" spans="1:15" ht="27" customHeight="1" x14ac:dyDescent="0.2">
      <c r="A19" s="8" t="s">
        <v>68</v>
      </c>
      <c r="B19" s="44" t="s">
        <v>69</v>
      </c>
      <c r="C19" s="44"/>
      <c r="D19" s="44"/>
      <c r="E19" s="44"/>
      <c r="F19" s="44"/>
      <c r="G19" s="17" t="s">
        <v>29</v>
      </c>
      <c r="H19" s="10"/>
      <c r="I19" s="10"/>
      <c r="J19" s="10"/>
      <c r="K19" s="10"/>
      <c r="L19" s="10"/>
      <c r="M19" s="10"/>
      <c r="N19" s="10"/>
      <c r="O19" s="10"/>
    </row>
    <row r="20" spans="1:15" ht="23.1" customHeight="1" x14ac:dyDescent="0.2">
      <c r="A20" s="8" t="s">
        <v>70</v>
      </c>
      <c r="B20" s="44" t="s">
        <v>71</v>
      </c>
      <c r="C20" s="44"/>
      <c r="D20" s="44"/>
      <c r="E20" s="44"/>
      <c r="F20" s="44"/>
      <c r="G20" s="17" t="s">
        <v>29</v>
      </c>
      <c r="H20" s="10"/>
      <c r="I20" s="10"/>
      <c r="J20" s="10"/>
      <c r="K20" s="10"/>
      <c r="L20" s="10"/>
      <c r="M20" s="10"/>
      <c r="N20" s="10"/>
      <c r="O20" s="10"/>
    </row>
    <row r="21" spans="1:15" s="6" customFormat="1" ht="27" customHeight="1" x14ac:dyDescent="0.2">
      <c r="A21" s="9" t="s">
        <v>72</v>
      </c>
      <c r="B21" s="44" t="s">
        <v>73</v>
      </c>
      <c r="C21" s="44"/>
      <c r="D21" s="44"/>
      <c r="E21" s="44"/>
      <c r="F21" s="44"/>
      <c r="G21" s="17" t="s">
        <v>29</v>
      </c>
      <c r="H21" s="24"/>
      <c r="I21" s="24"/>
      <c r="J21" s="24"/>
      <c r="K21" s="24"/>
      <c r="L21" s="24"/>
      <c r="M21" s="24"/>
      <c r="N21" s="24"/>
      <c r="O21" s="24"/>
    </row>
    <row r="22" spans="1:15" ht="16.5" customHeight="1" x14ac:dyDescent="0.2">
      <c r="A22" s="8"/>
      <c r="B22" s="44"/>
      <c r="C22" s="44"/>
      <c r="D22" s="44"/>
      <c r="E22" s="44"/>
      <c r="F22" s="44"/>
      <c r="G22" s="11"/>
      <c r="H22" s="10"/>
      <c r="I22" s="10"/>
      <c r="J22" s="10"/>
      <c r="K22" s="10"/>
      <c r="L22" s="10"/>
      <c r="M22" s="10"/>
      <c r="N22" s="10"/>
      <c r="O22" s="10"/>
    </row>
  </sheetData>
  <sheetProtection selectLockedCells="1"/>
  <mergeCells count="31">
    <mergeCell ref="I12:K14"/>
    <mergeCell ref="L12:N14"/>
    <mergeCell ref="I8:K10"/>
    <mergeCell ref="L8:N10"/>
    <mergeCell ref="B22:F22"/>
    <mergeCell ref="B21:F21"/>
    <mergeCell ref="B3:F3"/>
    <mergeCell ref="B5:F5"/>
    <mergeCell ref="B12:F12"/>
    <mergeCell ref="B13:F13"/>
    <mergeCell ref="B16:F16"/>
    <mergeCell ref="B7:F7"/>
    <mergeCell ref="B15:F15"/>
    <mergeCell ref="B14:F14"/>
    <mergeCell ref="B9:F9"/>
    <mergeCell ref="A1:N1"/>
    <mergeCell ref="B10:F10"/>
    <mergeCell ref="B11:F11"/>
    <mergeCell ref="B20:F20"/>
    <mergeCell ref="B19:F19"/>
    <mergeCell ref="B18:F18"/>
    <mergeCell ref="B4:F4"/>
    <mergeCell ref="B6:F6"/>
    <mergeCell ref="B8:F8"/>
    <mergeCell ref="B17:F17"/>
    <mergeCell ref="I16:K17"/>
    <mergeCell ref="L16:N17"/>
    <mergeCell ref="I3:N3"/>
    <mergeCell ref="I4:K6"/>
    <mergeCell ref="L4:N6"/>
    <mergeCell ref="B2:H2"/>
  </mergeCells>
  <pageMargins left="0.7" right="0.7" top="0.75" bottom="0.75" header="0.3" footer="0.3"/>
  <pageSetup paperSize="9" scale="89" orientation="landscape" r:id="rId1"/>
  <extLst>
    <ext xmlns:x14="http://schemas.microsoft.com/office/spreadsheetml/2009/9/main" uri="{78C0D931-6437-407d-A8EE-F0AAD7539E65}">
      <x14:conditionalFormattings>
        <x14:conditionalFormatting xmlns:xm="http://schemas.microsoft.com/office/excel/2006/main">
          <x14:cfRule type="expression" priority="22" id="{BC1F1684-E72F-46F6-990F-7391E342F426}">
            <xm:f>'How does it work '!$H$5</xm:f>
            <x14:dxf>
              <fill>
                <patternFill>
                  <bgColor rgb="FF879632"/>
                </patternFill>
              </fill>
            </x14:dxf>
          </x14:cfRule>
          <xm:sqref>L4</xm:sqref>
        </x14:conditionalFormatting>
        <x14:conditionalFormatting xmlns:xm="http://schemas.microsoft.com/office/excel/2006/main">
          <x14:cfRule type="expression" priority="8" id="{2088AE67-EEB7-48B3-AEFC-92F59F333326}">
            <xm:f>'How does it work '!$H$6</xm:f>
            <x14:dxf>
              <fill>
                <patternFill>
                  <bgColor rgb="FF879637"/>
                </patternFill>
              </fill>
            </x14:dxf>
          </x14:cfRule>
          <xm:sqref>I8</xm:sqref>
        </x14:conditionalFormatting>
        <x14:conditionalFormatting xmlns:xm="http://schemas.microsoft.com/office/excel/2006/main">
          <x14:cfRule type="expression" priority="7" id="{7D2F8D2C-31EA-4D83-9B2D-DD43F800B846}">
            <xm:f>'How does it work '!$H$8</xm:f>
            <x14:dxf>
              <fill>
                <patternFill>
                  <bgColor rgb="FF879637"/>
                </patternFill>
              </fill>
            </x14:dxf>
          </x14:cfRule>
          <xm:sqref>I12</xm:sqref>
        </x14:conditionalFormatting>
        <x14:conditionalFormatting xmlns:xm="http://schemas.microsoft.com/office/excel/2006/main">
          <x14:cfRule type="expression" priority="4" id="{3EE80EB5-4628-49BF-A388-30D2F30A5CAC}">
            <xm:f>'How does it work '!$H$10</xm:f>
            <x14:dxf>
              <fill>
                <patternFill>
                  <bgColor rgb="FF879637"/>
                </patternFill>
              </fill>
            </x14:dxf>
          </x14:cfRule>
          <xm:sqref>I16:K17</xm:sqref>
        </x14:conditionalFormatting>
        <x14:conditionalFormatting xmlns:xm="http://schemas.microsoft.com/office/excel/2006/main">
          <x14:cfRule type="expression" priority="24" id="{C3CBA889-BB45-4BCE-AC0C-DFE30ECF9C7D}">
            <xm:f>'How does it work '!$H$9</xm:f>
            <x14:dxf>
              <fill>
                <patternFill>
                  <bgColor rgb="FF879637"/>
                </patternFill>
              </fill>
            </x14:dxf>
          </x14:cfRule>
          <xm:sqref>L12</xm:sqref>
        </x14:conditionalFormatting>
        <x14:conditionalFormatting xmlns:xm="http://schemas.microsoft.com/office/excel/2006/main">
          <x14:cfRule type="expression" priority="25" id="{06440E2F-D41B-4CFF-9C03-0F4415F924F4}">
            <xm:f>'How does it work '!$H$11</xm:f>
            <x14:dxf>
              <fill>
                <patternFill>
                  <bgColor rgb="FF879637"/>
                </patternFill>
              </fill>
            </x14:dxf>
          </x14:cfRule>
          <xm:sqref>L16:N17</xm:sqref>
        </x14:conditionalFormatting>
        <x14:conditionalFormatting xmlns:xm="http://schemas.microsoft.com/office/excel/2006/main">
          <x14:cfRule type="expression" priority="2" id="{EE51BB37-0291-4433-B19A-09DF6E716BE5}">
            <xm:f>'How does it work '!$H$7</xm:f>
            <x14:dxf>
              <fill>
                <patternFill>
                  <bgColor rgb="FF879637"/>
                </patternFill>
              </fill>
            </x14:dxf>
          </x14:cfRule>
          <xm:sqref>L8</xm:sqref>
        </x14:conditionalFormatting>
        <x14:conditionalFormatting xmlns:xm="http://schemas.microsoft.com/office/excel/2006/main">
          <x14:cfRule type="expression" priority="9" id="{DF092DDD-5094-4FA7-B0B8-D04D56CF34A4}">
            <xm:f>'How does it work '!$H$4</xm:f>
            <x14:dxf>
              <fill>
                <patternFill>
                  <bgColor rgb="FF879637"/>
                </patternFill>
              </fill>
            </x14:dxf>
          </x14:cfRule>
          <xm:sqref>I4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'How does it work '!$B$5:$B$6</xm:f>
          </x14:formula1>
          <xm:sqref>G3:G21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8"/>
  <sheetViews>
    <sheetView workbookViewId="0">
      <selection activeCell="A2" sqref="A2:C2"/>
    </sheetView>
  </sheetViews>
  <sheetFormatPr defaultColWidth="11.42578125" defaultRowHeight="12.75" x14ac:dyDescent="0.2"/>
  <cols>
    <col min="1" max="1" width="38.85546875" customWidth="1"/>
    <col min="2" max="2" width="35.140625" customWidth="1"/>
    <col min="3" max="3" width="37.7109375" customWidth="1"/>
    <col min="4" max="4" width="7.42578125" customWidth="1"/>
    <col min="5" max="5" width="4.140625" customWidth="1"/>
  </cols>
  <sheetData>
    <row r="1" spans="1:5" x14ac:dyDescent="0.2">
      <c r="A1" s="18"/>
      <c r="B1" s="18"/>
      <c r="C1" s="19"/>
      <c r="D1" s="19"/>
      <c r="E1" s="19"/>
    </row>
    <row r="2" spans="1:5" ht="21" x14ac:dyDescent="0.2">
      <c r="A2" s="50" t="s">
        <v>98</v>
      </c>
      <c r="B2" s="51"/>
      <c r="C2" s="51"/>
      <c r="D2" s="19"/>
      <c r="E2" s="19"/>
    </row>
    <row r="3" spans="1:5" x14ac:dyDescent="0.2">
      <c r="A3" s="18"/>
      <c r="B3" s="18"/>
      <c r="C3" s="18"/>
      <c r="D3" s="18"/>
      <c r="E3" s="18"/>
    </row>
    <row r="4" spans="1:5" ht="15" x14ac:dyDescent="0.25">
      <c r="A4" s="20" t="s">
        <v>2</v>
      </c>
      <c r="B4" s="20"/>
      <c r="C4" s="21"/>
      <c r="D4" s="21"/>
      <c r="E4" s="21"/>
    </row>
    <row r="5" spans="1:5" ht="84" customHeight="1" x14ac:dyDescent="0.2">
      <c r="A5" s="52" t="s">
        <v>94</v>
      </c>
      <c r="B5" s="52"/>
      <c r="C5" s="52"/>
      <c r="D5" s="52"/>
      <c r="E5" s="52"/>
    </row>
    <row r="6" spans="1:5" ht="15" x14ac:dyDescent="0.25">
      <c r="A6" s="27" t="s">
        <v>95</v>
      </c>
      <c r="B6" s="27" t="s">
        <v>96</v>
      </c>
      <c r="C6" s="27" t="s">
        <v>97</v>
      </c>
      <c r="D6" s="28"/>
      <c r="E6" s="28"/>
    </row>
    <row r="7" spans="1:5" ht="15" x14ac:dyDescent="0.25">
      <c r="A7" s="21" t="s">
        <v>29</v>
      </c>
      <c r="B7" s="21" t="s">
        <v>6</v>
      </c>
      <c r="C7" s="21" t="s">
        <v>74</v>
      </c>
      <c r="D7" s="21"/>
      <c r="E7" s="21"/>
    </row>
    <row r="8" spans="1:5" ht="15" x14ac:dyDescent="0.25">
      <c r="A8" t="s">
        <v>75</v>
      </c>
      <c r="B8" s="21" t="s">
        <v>6</v>
      </c>
      <c r="C8" t="s">
        <v>76</v>
      </c>
    </row>
  </sheetData>
  <mergeCells count="2">
    <mergeCell ref="A2:C2"/>
    <mergeCell ref="A5:E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
  <sheetViews>
    <sheetView workbookViewId="0">
      <selection activeCell="H5" sqref="H5"/>
    </sheetView>
  </sheetViews>
  <sheetFormatPr defaultColWidth="8.7109375" defaultRowHeight="12.75" x14ac:dyDescent="0.2"/>
  <cols>
    <col min="2" max="2" width="10.42578125" customWidth="1"/>
  </cols>
  <sheetData>
    <row r="2" spans="2:8" x14ac:dyDescent="0.2">
      <c r="B2" s="41" t="s">
        <v>77</v>
      </c>
      <c r="C2" s="41"/>
      <c r="E2" s="7" t="s">
        <v>78</v>
      </c>
    </row>
    <row r="4" spans="2:8" x14ac:dyDescent="0.2">
      <c r="B4" t="s">
        <v>79</v>
      </c>
      <c r="E4" s="33" t="s">
        <v>80</v>
      </c>
      <c r="F4" s="33"/>
      <c r="G4" s="33"/>
      <c r="H4" t="b">
        <f>AND(AND(OR('Outils de Déploiement Financier'!G3="yes",'Outils de Déploiement Financier'!G5="yes")),'Outils de Déploiement Financier'!G10="yes",'Outils de Déploiement Financier'!G7="yes",'Outils de Déploiement Financier'!G8="yes",'Outils de Déploiement Financier'!G9="yes")</f>
        <v>1</v>
      </c>
    </row>
    <row r="5" spans="2:8" x14ac:dyDescent="0.2">
      <c r="B5" t="s">
        <v>29</v>
      </c>
      <c r="E5" s="53" t="s">
        <v>81</v>
      </c>
      <c r="F5" s="53"/>
      <c r="G5" s="53"/>
      <c r="H5" t="b">
        <f>AND(AND(OR('Outils de Déploiement Financier'!G11="yes",'Outils de Déploiement Financier'!G13="yes",'Outils de Déploiement Financier'!G14="yes"),'Outils de Déploiement Financier'!G10="yes",'Outils de Déploiement Financier'!G7="yes",'Outils de Déploiement Financier'!G8="yes",'Outils de Déploiement Financier'!G10="yes"))</f>
        <v>1</v>
      </c>
    </row>
    <row r="6" spans="2:8" x14ac:dyDescent="0.2">
      <c r="B6" t="s">
        <v>75</v>
      </c>
      <c r="E6" s="53" t="s">
        <v>82</v>
      </c>
      <c r="F6" s="53"/>
      <c r="G6" s="53"/>
      <c r="H6" t="b">
        <f>AND(AND(OR('Outils de Déploiement Financier'!G3="yes",'Outils de Déploiement Financier'!G4="yes",'Outils de Déploiement Financier'!G6="yes"),'Outils de Déploiement Financier'!G9="yes",'Outils de Déploiement Financier'!G7="yes",'Outils de Déploiement Financier'!G8="yes"))</f>
        <v>1</v>
      </c>
    </row>
    <row r="7" spans="2:8" x14ac:dyDescent="0.2">
      <c r="E7" s="36" t="s">
        <v>83</v>
      </c>
      <c r="F7" s="36"/>
      <c r="G7" s="36"/>
      <c r="H7" t="b">
        <f>AND(AND(OR('Outils de Déploiement Financier'!G6="yes",'Outils de Déploiement Financier'!G10="yes"),'Outils de Déploiement Financier'!G7="yes",'Outils de Déploiement Financier'!G9="yes",'Outils de Déploiement Financier'!G8="yes",'Outils de Déploiement Financier'!G12="yes"))</f>
        <v>1</v>
      </c>
    </row>
    <row r="8" spans="2:8" x14ac:dyDescent="0.2">
      <c r="E8" s="33" t="s">
        <v>84</v>
      </c>
      <c r="F8" s="33"/>
      <c r="G8" s="33"/>
      <c r="H8" t="b">
        <f>AND('Outils de Déploiement Financier'!G7="yes",'Outils de Déploiement Financier'!G8="yes",'Outils de Déploiement Financier'!G15="yes")</f>
        <v>1</v>
      </c>
    </row>
    <row r="9" spans="2:8" x14ac:dyDescent="0.2">
      <c r="E9" s="33" t="s">
        <v>85</v>
      </c>
      <c r="F9" s="33"/>
      <c r="G9" s="33"/>
      <c r="H9" t="b">
        <f>AND('Outils de Déploiement Financier'!G7="yes",'Outils de Déploiement Financier'!G16="yes",'Outils de Déploiement Financier'!G17="yes",'Outils de Déploiement Financier'!G18="yes",'Outils de Déploiement Financier'!G19="yes")</f>
        <v>1</v>
      </c>
    </row>
    <row r="10" spans="2:8" x14ac:dyDescent="0.2">
      <c r="E10" s="33" t="s">
        <v>86</v>
      </c>
      <c r="F10" s="33"/>
      <c r="G10" s="33"/>
      <c r="H10" t="b">
        <f>AND('Outils de Déploiement Financier'!G18="yes",'Outils de Déploiement Financier'!G19="yes",'Outils de Déploiement Financier'!G16="yes",'Outils de Déploiement Financier'!G17="yes")</f>
        <v>1</v>
      </c>
    </row>
    <row r="11" spans="2:8" x14ac:dyDescent="0.2">
      <c r="E11" s="33" t="s">
        <v>87</v>
      </c>
      <c r="F11" s="33"/>
      <c r="G11" s="33"/>
      <c r="H11" t="b">
        <f>AND(AND(OR('Outils de Déploiement Financier'!G20="yes",'Outils de Déploiement Financier'!G21="yes"),'Outils de Déploiement Financier'!G8="yes",'Outils de Déploiement Financier'!G15="yes"))</f>
        <v>1</v>
      </c>
    </row>
  </sheetData>
  <mergeCells count="9">
    <mergeCell ref="E8:G8"/>
    <mergeCell ref="E9:G9"/>
    <mergeCell ref="E10:G10"/>
    <mergeCell ref="E11:G11"/>
    <mergeCell ref="B2:C2"/>
    <mergeCell ref="E4:G4"/>
    <mergeCell ref="E5:G5"/>
    <mergeCell ref="E6:G6"/>
    <mergeCell ref="E7:G7"/>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Lisez Moi</vt:lpstr>
      <vt:lpstr>Outils de Déploiement Financier</vt:lpstr>
      <vt:lpstr>Feuille de Traduction</vt:lpstr>
      <vt:lpstr>How does it work </vt:lpstr>
      <vt:lpstr>'Lisez Moi'!Print_Area</vt:lpstr>
      <vt:lpstr>'Outils de Déploiement Financier'!Print_Area</vt:lpstr>
    </vt:vector>
  </TitlesOfParts>
  <Manager/>
  <Company>GIZ GmbH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Kilian Blumenthal</dc:creator>
  <cp:keywords/>
  <dc:description/>
  <cp:lastModifiedBy>Janna Schneider</cp:lastModifiedBy>
  <cp:revision/>
  <dcterms:created xsi:type="dcterms:W3CDTF">2017-01-18T10:10:30Z</dcterms:created>
  <dcterms:modified xsi:type="dcterms:W3CDTF">2019-05-15T09:12:54Z</dcterms:modified>
  <cp:category/>
  <cp:contentStatus/>
</cp:coreProperties>
</file>